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4" sheetId="1" r:id="rId1"/>
  </sheets>
  <externalReferences>
    <externalReference r:id="rId4"/>
  </externalReferences>
  <definedNames>
    <definedName name="gfrt">#REF!</definedName>
    <definedName name="_xlnm.Print_Area" localSheetId="0">'14'!$A$1:$J$121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<sst xmlns="http://schemas.openxmlformats.org/spreadsheetml/2006/main" count="399" uniqueCount="304">
  <si>
    <t>جدول رقم ( 14 ) الصادرات وإعادة الصادرات والواردات حسب فصول النظام المنسق خلال عام 2013م</t>
  </si>
  <si>
    <t>Table No (14) Exports,Re_Exports and Imports by HS Sections During 2013</t>
  </si>
  <si>
    <t xml:space="preserve">القيمة بالاف الريالات </t>
  </si>
  <si>
    <t>Value in 000, Y.R</t>
  </si>
  <si>
    <t>فصول النظام المنسق</t>
  </si>
  <si>
    <t>الوصف</t>
  </si>
  <si>
    <t>الصادرات</t>
  </si>
  <si>
    <t>إعادة الصادرات</t>
  </si>
  <si>
    <t>الواردات</t>
  </si>
  <si>
    <t>الميزان التجاري</t>
  </si>
  <si>
    <t>Description</t>
  </si>
  <si>
    <t>HS SECTIONS</t>
  </si>
  <si>
    <t>Exports</t>
  </si>
  <si>
    <t>Re_Exports</t>
  </si>
  <si>
    <t>Imports</t>
  </si>
  <si>
    <t>Commercial Balance</t>
  </si>
  <si>
    <t>01</t>
  </si>
  <si>
    <t>حيوانات حية</t>
  </si>
  <si>
    <t>LIVE ANIMALS</t>
  </si>
  <si>
    <t>02</t>
  </si>
  <si>
    <t>لحوم واحشاء واطراف صالحة للأكل</t>
  </si>
  <si>
    <t>MEAT AND EDIBLE MEAT OFFAL</t>
  </si>
  <si>
    <t>03</t>
  </si>
  <si>
    <t>اسماك وقشريات , ورخويات ولافقريات مائية اخرى</t>
  </si>
  <si>
    <t>FISH AND CRUSTACEANS, MOLLUSCS AND OTHER AQUATIC INVERTEBRATES</t>
  </si>
  <si>
    <t>04</t>
  </si>
  <si>
    <t>ألبان ومنتجات صناعة الالبان ، بيض طيور ، عسل طبيعي ، منتجات صالحة للاكل من اصل حيواني غير مذكورة ولا داخلة في مكان اخر</t>
  </si>
  <si>
    <t>MILK AND DAIRY MILKPRODUCTS  PRODUCE, BIRDS EGGS, NATURAL HONEY, EDIBLE PRODUCTS FIT FOR FOOD OF ANIMAL ORIGIN, NOT ELSEWHERE SPECIFIED OR INCLUDED</t>
  </si>
  <si>
    <t>05</t>
  </si>
  <si>
    <t>منتجات أخرى صالحة للأكل من أصل حيواني , غير مذكورة ولاداخلة في مكان اخر</t>
  </si>
  <si>
    <t>PRODUCTS OF ANIMAL ORIGIN, NOT ELSEWHERE SPECIFIED OR INCLUDED</t>
  </si>
  <si>
    <t>06</t>
  </si>
  <si>
    <t>اشجار ونباتات أخر حية ، بصلات</t>
  </si>
  <si>
    <t>LIVE TREES AND OTHER PLANTS, BULBS ROOTS AND THE LIKE, CUT FLOWERS AND ORNAMENTAL FOLIAGE</t>
  </si>
  <si>
    <t>07</t>
  </si>
  <si>
    <t>خضر ونباتات وجذور ودرنات غذائية</t>
  </si>
  <si>
    <t>EDIBLE VEGETABLES AND CERTAIN ROOTS AND TUBERS FOR FOOD</t>
  </si>
  <si>
    <t>08</t>
  </si>
  <si>
    <t>فواكه وثمار صالحة للأكل , قشور حمضيات و قشور بطيخ او شمام</t>
  </si>
  <si>
    <t>FRUITS AND EDIBLE NUTS, SUITABLE FOR FOOD</t>
  </si>
  <si>
    <t>09</t>
  </si>
  <si>
    <t>بن وشاي ومته وبهارات وأفاوية</t>
  </si>
  <si>
    <t>COFFEE, TEA, MATE, AND SPICES</t>
  </si>
  <si>
    <t>10</t>
  </si>
  <si>
    <t>حبوب</t>
  </si>
  <si>
    <t>CEREALS</t>
  </si>
  <si>
    <t>11</t>
  </si>
  <si>
    <t>منتجات مطاحن</t>
  </si>
  <si>
    <t>PRODUCTS OF THE MILLING INDUSTRY</t>
  </si>
  <si>
    <t>12</t>
  </si>
  <si>
    <t>حبوب وثمار زيتية</t>
  </si>
  <si>
    <t>OIL SEEDS AND OLEAGINOUS FRUITS</t>
  </si>
  <si>
    <t>13</t>
  </si>
  <si>
    <t>صمغ اللك</t>
  </si>
  <si>
    <t>LAC, GUMS</t>
  </si>
  <si>
    <t>14</t>
  </si>
  <si>
    <t>مواد ضفر نباتية، منتجات نباتية أخرى غير مذكورة ولا داخلة في مكان آخر</t>
  </si>
  <si>
    <t>VEGETABLE PLAITING MATERIALS, VEGETABLE PRODUCTS NOT ELSEWHERE SPECIFIED OR INCLUDED</t>
  </si>
  <si>
    <t>15</t>
  </si>
  <si>
    <t>شحوم ودهون وزيوت حيوانية او نباتية ومنتجات تفككها</t>
  </si>
  <si>
    <t>ANIMAL OR VEGETABLE FATS AND OIL AND THEIR CLEAVAGE PRODUCTS.</t>
  </si>
  <si>
    <t>16</t>
  </si>
  <si>
    <t>محضرات لحوم , اسماك او قشريات , رخويات او لافقريات مائية أخر</t>
  </si>
  <si>
    <t>PREPARATIONS OF MEAT, OF FISH , OR OF CRUSTACEANS, MOLLUSCS OR OTHER AQUATIC INVERTEBRATES</t>
  </si>
  <si>
    <t>17</t>
  </si>
  <si>
    <t>سكر ومصنوعات سكرية</t>
  </si>
  <si>
    <t xml:space="preserve">SUGARS AND SUGAR CONFECTIONERY </t>
  </si>
  <si>
    <t>18</t>
  </si>
  <si>
    <t>كاكاو ومحضراته</t>
  </si>
  <si>
    <t xml:space="preserve">COCOA AND COCOA PREPARATIONS </t>
  </si>
  <si>
    <t>19</t>
  </si>
  <si>
    <t>محضرات الحبوب ومنتجاتها .</t>
  </si>
  <si>
    <t>PREPARATIONS OF CEREALS AND CEREALS PRODUCTS</t>
  </si>
  <si>
    <t>20</t>
  </si>
  <si>
    <t>محضرات خضر , ثمار , فواكه أو اجزاء نباتات أخر</t>
  </si>
  <si>
    <t>PREPARATIONS  OF VEGETABLES, FRUIT, NUTS OR OTHER PARTS OF PLANTS.</t>
  </si>
  <si>
    <t>21</t>
  </si>
  <si>
    <t>محضرات غذائية منوعة</t>
  </si>
  <si>
    <t>MISCELLANEOUS FOOD PREPARATIONS</t>
  </si>
  <si>
    <t>22</t>
  </si>
  <si>
    <t>مشروبات وسوائل كحولية وخل</t>
  </si>
  <si>
    <t>BEVERAGES, SPIRITS AND VINEGAR</t>
  </si>
  <si>
    <t>23</t>
  </si>
  <si>
    <t>بقايا ونفايات صناعة الاغذية</t>
  </si>
  <si>
    <t>RESIDUES AND WASTE FROM THE FOOD INDUSTRIES.</t>
  </si>
  <si>
    <t>24</t>
  </si>
  <si>
    <t>تبغ وابدال تبغ مصنعة او غير مصنعة</t>
  </si>
  <si>
    <t>TOBACCO  MANUFACTURED OR UNMANUFACTURED, TOBACCO SUBSTITUTES</t>
  </si>
  <si>
    <t>25</t>
  </si>
  <si>
    <t>ملح،كبريت،اتربة،احجار،جص،كلس واسمنت</t>
  </si>
  <si>
    <t>SALT,SULPHAR,EARTHSAND STONE,LIME AND CEMENT</t>
  </si>
  <si>
    <t>26</t>
  </si>
  <si>
    <t>خامات معادن , خبث ورماد</t>
  </si>
  <si>
    <t>ORES, SLAG AND ASH</t>
  </si>
  <si>
    <t>27</t>
  </si>
  <si>
    <t>وقود معدني</t>
  </si>
  <si>
    <t>MINERAL FUELS, (MINERAL OILS)</t>
  </si>
  <si>
    <t>28</t>
  </si>
  <si>
    <t>منتجات كيماوية غير عضوية</t>
  </si>
  <si>
    <t>INORGANIC CHEMICALS PRODUCTS.</t>
  </si>
  <si>
    <t>29</t>
  </si>
  <si>
    <t>منتجات كيماوية عضوية</t>
  </si>
  <si>
    <t>ORGANIC CHEMICALS PRODUCTS.</t>
  </si>
  <si>
    <t>30</t>
  </si>
  <si>
    <t>منتجات الصيدلة</t>
  </si>
  <si>
    <t>PHARMACEUTICAL PRODUCTS</t>
  </si>
  <si>
    <t>31</t>
  </si>
  <si>
    <t>اسمدة</t>
  </si>
  <si>
    <t>FERTILISERS</t>
  </si>
  <si>
    <t>32</t>
  </si>
  <si>
    <t>خلاصات للدباغة او الصباغة</t>
  </si>
  <si>
    <t>TANNING OR DYEING EXTRACTS.</t>
  </si>
  <si>
    <t>33</t>
  </si>
  <si>
    <t>زيوت عطرية ومستخلصات مواد راتنجية (رزينويد)</t>
  </si>
  <si>
    <t>ESSENTIAL OILS AND RESINOIDS, PERFUMERY, COSMETIC OR TOILET PREPARATIONS</t>
  </si>
  <si>
    <t>34</t>
  </si>
  <si>
    <t>صابون , عوامل سطح عضوية , محضرات غسيل , محضرات تشحيم , شموع اصطناعية , شموع محضرة , محضرات صقل او تلميع , شموع اضاءة واصناف مماثلة , معاجين لصنع النماذج - شموع طب الاسنان- ومحضرات طب الاسنان اساسها الجبس</t>
  </si>
  <si>
    <t>SOAP, ORGANIC SURFACE-ACTIVE AGENTS WASHING PREPARATIONS, LUBRICATING PREPARATIONS, ARTIFICAL WAXES, PREPARED WAXES, POLISHING OR SCOURING PREPARATIONS, CANDLES AND SIMILAR ARTICLES, MODELLING PASTES, DENTAL WAXES: AND DENTAL PREPARATIONS WITH A BASIS OF PLASTER</t>
  </si>
  <si>
    <t>35</t>
  </si>
  <si>
    <t>مواد زلالية</t>
  </si>
  <si>
    <t>ALBUMINOIDAL SUBSTANCES .</t>
  </si>
  <si>
    <t>36</t>
  </si>
  <si>
    <t>متفجرات</t>
  </si>
  <si>
    <t>EXPLOSIVES, PYROTECHNIC PRODUCTS MATCHES, PYROPHORIC ALLOYS, CERTAIN COMBUSTIBLE PREPARATIONS</t>
  </si>
  <si>
    <t>37</t>
  </si>
  <si>
    <t>منتجات تصوير فوتوغرافي وسينمائي</t>
  </si>
  <si>
    <t>PHOTOGRAPHIC OR CINEMATOGRAPHIC GOODS</t>
  </si>
  <si>
    <t>38</t>
  </si>
  <si>
    <t>منتجات كيماوية متنوعة</t>
  </si>
  <si>
    <t>MISCELLANEDOUS CHEMICAL PRODUCTS</t>
  </si>
  <si>
    <t>39</t>
  </si>
  <si>
    <t>لدائن ومصنوعاتها</t>
  </si>
  <si>
    <t>PLASTIC AND PLASTIC MANUFACTURES</t>
  </si>
  <si>
    <t>40</t>
  </si>
  <si>
    <t>مطاط ومصنوعاته</t>
  </si>
  <si>
    <t>RUBBER AND RUBBER MANUFACTURES</t>
  </si>
  <si>
    <t>41</t>
  </si>
  <si>
    <t>صلال (جلود غير مدبوغة) (عدا جلود الفراء) وجلود مدبوغة</t>
  </si>
  <si>
    <t>ROW HIDES AND SKINS,TANNED (SKINS NOT TANNED, OTHER THAN FUR SKIN)</t>
  </si>
  <si>
    <t>42</t>
  </si>
  <si>
    <t>مصنوعات من جلد</t>
  </si>
  <si>
    <t>LEATHER, MANUFACTURES.</t>
  </si>
  <si>
    <t>43</t>
  </si>
  <si>
    <t>جلود فراء طبيعية واصطناعية (مقلدة)</t>
  </si>
  <si>
    <t>FURSKINS, NATURAL OR ARTIFICIAL (IMMITATION)</t>
  </si>
  <si>
    <t>44</t>
  </si>
  <si>
    <t>خشب ومصنوعاته</t>
  </si>
  <si>
    <t>WOOD AND ITS PRODUCTS.</t>
  </si>
  <si>
    <t>45</t>
  </si>
  <si>
    <t>فلين ومصنوعاته</t>
  </si>
  <si>
    <t>CORK AND ITS MANUFACTURES.</t>
  </si>
  <si>
    <t>46</t>
  </si>
  <si>
    <t>مصنوعات من القش او الحلفا او من مواد الضفر الأخرى</t>
  </si>
  <si>
    <t>ARTICLES, OF STRAW AND PLAITING OR FROM OTHER PLAITING MATERIALS.</t>
  </si>
  <si>
    <t>47</t>
  </si>
  <si>
    <t>عجينة خشب او مواد ليفية سيلولوزية أخر</t>
  </si>
  <si>
    <t>WOOD PULP OR OTHER FIBROUS CELLULOSIC MATERIALS</t>
  </si>
  <si>
    <t>48</t>
  </si>
  <si>
    <t>ورق وورق مقوى (كرتون)</t>
  </si>
  <si>
    <t>PAPER AND PAPERBOARD.</t>
  </si>
  <si>
    <t>49</t>
  </si>
  <si>
    <t>كتب , صحف , صور وغيرها من منتجات الطباعة والنشر</t>
  </si>
  <si>
    <t>PRINTED BOOKS, NEWS PAPERS, PICTURES AND OTHER PRINTING AND PUBLISHING PRODUCTS</t>
  </si>
  <si>
    <t>50</t>
  </si>
  <si>
    <t>حرير طبيعي</t>
  </si>
  <si>
    <t>NATURAL SILK.</t>
  </si>
  <si>
    <t>51</t>
  </si>
  <si>
    <t>صوف , وبر ناعم او خشن</t>
  </si>
  <si>
    <t>WOOL,FINE OR COARSE ANIMAL HAIR</t>
  </si>
  <si>
    <t>52</t>
  </si>
  <si>
    <t>قطن</t>
  </si>
  <si>
    <t>COTTON.</t>
  </si>
  <si>
    <t>53</t>
  </si>
  <si>
    <t>الياف نسجية نباتية اخر</t>
  </si>
  <si>
    <t>OTHER VEGETABLE TEXTILE FIBRES.</t>
  </si>
  <si>
    <t>54</t>
  </si>
  <si>
    <t>خيوط من شعيرات تركيبية او اصطناعية</t>
  </si>
  <si>
    <t>THREAD OF MAN-MADE SYNTHETIC FILAMENTS</t>
  </si>
  <si>
    <t>55</t>
  </si>
  <si>
    <t>الياف تركيبية او اصطناعية غير مستمرة</t>
  </si>
  <si>
    <t>SYNTHETIC OR ARTIFICIAL STAPLE FIBRES.</t>
  </si>
  <si>
    <t>56</t>
  </si>
  <si>
    <t>حشو ولباد واقمشة غير منسوجة</t>
  </si>
  <si>
    <t>WADDING AND FELT AND FABRIC NOT WOVEN.</t>
  </si>
  <si>
    <t>57</t>
  </si>
  <si>
    <t>سجاد وارضيات اغطية اخر من مواد نسجية</t>
  </si>
  <si>
    <t>CARPETS AND OTHER TEXTILE FLOOR COVERING</t>
  </si>
  <si>
    <t>58</t>
  </si>
  <si>
    <t>نسج خاصة</t>
  </si>
  <si>
    <t>SPECIAL FABRICS</t>
  </si>
  <si>
    <t>59</t>
  </si>
  <si>
    <t>نسج مشربة او مطلية او مغطاة او منضدة</t>
  </si>
  <si>
    <t>TEXTILE FABRICS IMPREGENATED, COATED, COVERED OR LAMINATED</t>
  </si>
  <si>
    <t>60</t>
  </si>
  <si>
    <t>اقمشة مصنرة</t>
  </si>
  <si>
    <t>FABRICS, KNITTED OR CROCHETED .</t>
  </si>
  <si>
    <t>61</t>
  </si>
  <si>
    <t>البسة وتوابعها , من مصنرات</t>
  </si>
  <si>
    <t>GARMENTS AND CLOTHING ACCESSORIES,KNITTED OR CROCHETED .</t>
  </si>
  <si>
    <t>62</t>
  </si>
  <si>
    <t>البسة وتوابع البسة من غير المصنرات</t>
  </si>
  <si>
    <t>GARMENTS AND CLOTHING ACCESSORIES, NOT KNITTED OR CROCHETED.</t>
  </si>
  <si>
    <t>63</t>
  </si>
  <si>
    <t>اصناف اخر جاهزة من مواد نسجية</t>
  </si>
  <si>
    <t>OTHER MADE UP ARTICLES OF FABRICS</t>
  </si>
  <si>
    <t>64</t>
  </si>
  <si>
    <t>احذية , طماقات واصناف مماثلة</t>
  </si>
  <si>
    <t>FOOTWEAR, GAITERS AND SIMILAR ARTICLES</t>
  </si>
  <si>
    <t>65</t>
  </si>
  <si>
    <t>اغطية رأس واجزاؤها</t>
  </si>
  <si>
    <t>HEADGEAR AND PARTS THEREOF .</t>
  </si>
  <si>
    <t>66</t>
  </si>
  <si>
    <t>مظلات مطر وشمس , عصي وعصي بمقاعد , سياط وعدة ركوب واجزاؤها</t>
  </si>
  <si>
    <t>UMBRELLAS AND SUN UMBRELLAS, WALKING-STICKS, SEAT-STICKS, WHIPS, RIDING CROPS AND ACCESSORIES.</t>
  </si>
  <si>
    <t>67</t>
  </si>
  <si>
    <t>ريش وزغب محضران واصناف مصنوعة منهما</t>
  </si>
  <si>
    <t>FEATHERS AND DOWN, AND ARTICLES MANUFACTURED FROM.</t>
  </si>
  <si>
    <t>68</t>
  </si>
  <si>
    <t>مصنوعات من حجر او من جص او اسمنت او حرير صخري (اسبستوس) او ميكا او من مواد مماثلة</t>
  </si>
  <si>
    <t>ARTICLES OF STONES OR PLASTERS OR CEMENT OR ROCK WOOL (ASBESTOS) OR MICA OR SIMILAR ARTICLES.</t>
  </si>
  <si>
    <t>69</t>
  </si>
  <si>
    <t>منتجات من خزف</t>
  </si>
  <si>
    <t>ARTICLES OF CERAMIC .</t>
  </si>
  <si>
    <t>70</t>
  </si>
  <si>
    <t>زجاج ومصنوعاته</t>
  </si>
  <si>
    <t>GLASSES AND ARTICLES OF GLASSES .</t>
  </si>
  <si>
    <t>71</t>
  </si>
  <si>
    <t>لؤلؤ طبيعي او مستنبت , احجار كريمة او شبه كريمة , معادن ثمينة , معادن عادية مكسوة بقشرة من معادن ثمينة ومصنوعات هذه المواد</t>
  </si>
  <si>
    <t>PEARLS, NATURAL OR CULTURED , PRECIOUS OR SEMI-PRECIOUS STONES, PRECIOUS MEATLS , BASE METALS CLAD WITH PRECIOUS METAL AND ARTICLES OF THIS MATERIALS .</t>
  </si>
  <si>
    <t>72</t>
  </si>
  <si>
    <t>حديد وصلب (فولاذ)</t>
  </si>
  <si>
    <t>IRON AND STEEL .</t>
  </si>
  <si>
    <t>73</t>
  </si>
  <si>
    <t>مصنوعات من حديد او صلب (فولاذ)</t>
  </si>
  <si>
    <t>ARTICLES OR IRON AND STEEL .</t>
  </si>
  <si>
    <t>74</t>
  </si>
  <si>
    <t>نحاس ومصنوعاته</t>
  </si>
  <si>
    <t>COPPER AND ARTICLES THEREOF .</t>
  </si>
  <si>
    <t>75</t>
  </si>
  <si>
    <t>نيكل ومصنوعاته</t>
  </si>
  <si>
    <t>NICKEL AND ARTICLES THEREOF .</t>
  </si>
  <si>
    <t>76</t>
  </si>
  <si>
    <t>الومنيوم ومصنوعاته</t>
  </si>
  <si>
    <t>ALUMINIUM AND ARTICLES THEREOF .</t>
  </si>
  <si>
    <t>78</t>
  </si>
  <si>
    <t>رصاص ومصنوعاته</t>
  </si>
  <si>
    <t>LEAD AND ARTICLES THEREOF .</t>
  </si>
  <si>
    <t>79</t>
  </si>
  <si>
    <t>زنك (توتياء) ومصنوعاته</t>
  </si>
  <si>
    <t>ZINK AND ARTICLES THEREOF .</t>
  </si>
  <si>
    <t>80</t>
  </si>
  <si>
    <t>قصدير ومصنوعاته</t>
  </si>
  <si>
    <t>TIN AND ARTICLES THEREOF .</t>
  </si>
  <si>
    <t>81</t>
  </si>
  <si>
    <t>معادن عادية أخر ومصنوعاتة</t>
  </si>
  <si>
    <t>OTHER METALS AND ARTICLES THEREOF .</t>
  </si>
  <si>
    <t>82</t>
  </si>
  <si>
    <t>عدد وادوات قاطعة وادوات مائدة , وملاعق وشوك من معادن عادية , و اجزاؤها من معادن عادية</t>
  </si>
  <si>
    <t>TOOLS, CUTTING TOOLS,TABLE TOOLS( SPOONS,FORK-SPOON,ETC) OF BASEMETAL .</t>
  </si>
  <si>
    <t>83</t>
  </si>
  <si>
    <t>اصناف منوعة من معادن عادية</t>
  </si>
  <si>
    <t>MISCELLANEOUS ARTICLES OF BASE METAL .</t>
  </si>
  <si>
    <t>84</t>
  </si>
  <si>
    <t>مفاعلات نووية , مراجل , آلات , اجهزة وادوات آلية</t>
  </si>
  <si>
    <t>NUCLEAR REACTORS; BOILERS,MACHINERY AND APPARATUS,EQUIPMENT AND MACHINE-TOOLS .</t>
  </si>
  <si>
    <t>85</t>
  </si>
  <si>
    <t>آلات واجهزة ومعدات كهربائية واجزاؤها</t>
  </si>
  <si>
    <t>ELECTRICAL MACHINERY,EQUIPMENT AND APPARTUS AND PARTS THEREOF .</t>
  </si>
  <si>
    <t>86</t>
  </si>
  <si>
    <t>قاطرات وعربات ومعدات السكك الحديدية ومايماثلها و أجزاؤها , أجهزة أشارة ألية أو كهرو الية لطرق المواصلات</t>
  </si>
  <si>
    <t>RAIL WAY OR TRAMWAY LOCOMOTIVES, ROLLING- STOCK AND PARTS THEREOF, RAIL WAY OR TRAMWAY TRACK FIXTURES AND FITTINGS, AND PARTS THEREOF, MECHANICAL ( INCLUDING ELECTOR-MECHANICAL). TRAFFIC SIGNALLING EQUIPMENT OF ALL KINDS.</t>
  </si>
  <si>
    <t>87</t>
  </si>
  <si>
    <t>مركبات عدا عربات السكك الحديدية والترام , اجزاؤها ولوازمها</t>
  </si>
  <si>
    <t>VEHICLES OTHER THAN RAIL WAY OR TRAMWAY ROLLING-STOCK, AND PARTS AND ACCESSORIES THEREOF.</t>
  </si>
  <si>
    <t>88</t>
  </si>
  <si>
    <t>طائرات وسفن فضائية واجزاؤها</t>
  </si>
  <si>
    <t>AIRCRAFTS, SPACECRAFT, AND PARTS THEREOF.</t>
  </si>
  <si>
    <t>89</t>
  </si>
  <si>
    <t>سفن , وقوارب ومنشآت عائمة</t>
  </si>
  <si>
    <t>SHIPS, BOATS AND FLOATING STRUCTURES.</t>
  </si>
  <si>
    <t>90</t>
  </si>
  <si>
    <t>ادوات واجهزة للبصريات او التصوير الفوتوغرافي او السينمائي او للقياس او للفحص وادوات واجهزة دقيقة , أدوات و اجهزة للطب أو الجراحة , اجهزة و لوازم هذه الادوات و الاجهزة</t>
  </si>
  <si>
    <t>OPTICAL PHOTOGRAPHIC, CINEMATOGRAPHIC, MEASURING, CHECKING PRECISON, MEDICAL OR SURGICAL INSTRUMENTS AND APPARATUS, PARTS AND ACCESSORIES THEREOF.</t>
  </si>
  <si>
    <t>91</t>
  </si>
  <si>
    <t>اصناف صناعة الساعات واجزاؤها</t>
  </si>
  <si>
    <t>CLOCKS AND WATCHES AND PARTS THEREOF</t>
  </si>
  <si>
    <t>92</t>
  </si>
  <si>
    <t>ادوات موسيقية</t>
  </si>
  <si>
    <t>MUSICAL INSTRUMENTS, PATS AND ACCESSORIES OF SUCH ARTICALES.</t>
  </si>
  <si>
    <t>93</t>
  </si>
  <si>
    <t>اسلحة وذخائر</t>
  </si>
  <si>
    <t>WEAPONS</t>
  </si>
  <si>
    <t>94</t>
  </si>
  <si>
    <t>أثاث , أصناف أسرة , حشايا, ووسائد و اصناف محشوة مماثلة , أجهزة أنارة غير مذكورة , و لا داخلة  في مكان اخر , أشارات ضوئية و  لوحات ارشادية مضئية  و اصناف مماثلة , مباني مسبقة الصنع</t>
  </si>
  <si>
    <t>FURNITURE, BEDDING, MATTRESSES, MATTRESS SUPPORTS, CUSHONS AND SIMILAR STUFFED FURNSHING, LAMS AND LIGHTING FITTINGS, NOT ELSEWHERE SPECIFED OR INCLUDED, ILLUMINATED SIGNS, ILLUMINATED NAME-PLATES AND THE LIKE, PERFABRICATED BUILDINGS.</t>
  </si>
  <si>
    <t>95</t>
  </si>
  <si>
    <t>لعب اطفال والعاب مجتمعات</t>
  </si>
  <si>
    <t>TOYS, GAMES AND SPORTS REQUISTTES, PARTS AND ACCESSORIES THEREOF.</t>
  </si>
  <si>
    <t>96</t>
  </si>
  <si>
    <t>مصنوعات متنوعة</t>
  </si>
  <si>
    <t>MISCELLANEOUS MANUFACTURED ARTICLES</t>
  </si>
  <si>
    <t>97</t>
  </si>
  <si>
    <t>تحف فنية , قطع للمجوهرات وقطع أثرية</t>
  </si>
  <si>
    <t>WORKS OF ART, COLIECTORS, PIECES AND ANTIQUES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</si>
</sst>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  <numFmt numFmtId="165" formatCode="#,##0.0000"/>
    <numFmt numFmtId="166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 style="thin"/>
      <right style="thin"/>
      <top style="thin"/>
      <bottom style="thin"/>
    </border>
  </borders>
  <cellStyleXfs count="13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7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43" borderId="11" applyNumberFormat="0" applyAlignment="0" applyProtection="0"/>
    <xf numFmtId="0" fontId="33" fillId="0" borderId="12" applyNumberFormat="0" applyFill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42" borderId="11" applyNumberFormat="0" applyAlignment="0" applyProtection="0"/>
    <xf numFmtId="0" fontId="36" fillId="51" borderId="13" applyNumberFormat="0" applyAlignment="0" applyProtection="0"/>
    <xf numFmtId="0" fontId="37" fillId="0" borderId="14" applyNumberFormat="0" applyFill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3" borderId="0" applyNumberFormat="0" applyBorder="0" applyAlignment="0" applyProtection="0"/>
    <xf numFmtId="0" fontId="29" fillId="54" borderId="1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49" fontId="0" fillId="0" borderId="0" xfId="90" applyNumberFormat="1" applyAlignment="1">
      <alignment horizontal="center" vertical="center" wrapText="1"/>
      <protection/>
    </xf>
    <xf numFmtId="0" fontId="0" fillId="0" borderId="0" xfId="90" applyAlignment="1">
      <alignment horizontal="right" vertical="center" wrapText="1"/>
      <protection/>
    </xf>
    <xf numFmtId="0" fontId="0" fillId="0" borderId="0" xfId="90" applyAlignment="1">
      <alignment horizontal="center" vertical="center" wrapText="1"/>
      <protection/>
    </xf>
    <xf numFmtId="0" fontId="0" fillId="0" borderId="0" xfId="90" applyAlignment="1">
      <alignment horizontal="left" vertical="center" wrapText="1"/>
      <protection/>
    </xf>
    <xf numFmtId="0" fontId="0" fillId="0" borderId="0" xfId="90" applyAlignment="1">
      <alignment vertical="center" wrapText="1"/>
      <protection/>
    </xf>
    <xf numFmtId="0" fontId="18" fillId="0" borderId="0" xfId="90" applyFont="1" applyAlignment="1">
      <alignment horizontal="center" vertical="center" wrapText="1"/>
      <protection/>
    </xf>
    <xf numFmtId="0" fontId="19" fillId="0" borderId="0" xfId="90" applyFont="1" applyAlignment="1">
      <alignment vertical="center" wrapText="1"/>
      <protection/>
    </xf>
    <xf numFmtId="0" fontId="20" fillId="0" borderId="0" xfId="90" applyFont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right" vertical="center" wrapText="1"/>
      <protection/>
    </xf>
    <xf numFmtId="0" fontId="21" fillId="0" borderId="0" xfId="90" applyFont="1" applyBorder="1" applyAlignment="1">
      <alignment horizontal="center" vertical="center" wrapText="1"/>
      <protection/>
    </xf>
    <xf numFmtId="0" fontId="21" fillId="0" borderId="0" xfId="90" applyFont="1" applyAlignment="1">
      <alignment vertical="center" wrapText="1"/>
      <protection/>
    </xf>
    <xf numFmtId="0" fontId="22" fillId="0" borderId="0" xfId="90" applyFont="1" applyAlignment="1">
      <alignment vertical="center" wrapText="1"/>
      <protection/>
    </xf>
    <xf numFmtId="49" fontId="21" fillId="0" borderId="0" xfId="90" applyNumberFormat="1" applyFont="1" applyBorder="1" applyAlignment="1">
      <alignment horizontal="right" vertical="center" wrapText="1"/>
      <protection/>
    </xf>
    <xf numFmtId="0" fontId="21" fillId="0" borderId="0" xfId="90" applyFont="1" applyBorder="1" applyAlignment="1">
      <alignment horizontal="center" vertical="center" wrapText="1"/>
      <protection/>
    </xf>
    <xf numFmtId="0" fontId="21" fillId="0" borderId="0" xfId="90" applyFont="1" applyBorder="1" applyAlignment="1">
      <alignment vertical="center" wrapText="1"/>
      <protection/>
    </xf>
    <xf numFmtId="0" fontId="22" fillId="0" borderId="0" xfId="90" applyFont="1" applyBorder="1" applyAlignment="1">
      <alignment vertical="center" wrapText="1"/>
      <protection/>
    </xf>
    <xf numFmtId="49" fontId="21" fillId="14" borderId="19" xfId="90" applyNumberFormat="1" applyFont="1" applyFill="1" applyBorder="1" applyAlignment="1">
      <alignment horizontal="center" vertical="center" textRotation="90" wrapText="1"/>
      <protection/>
    </xf>
    <xf numFmtId="0" fontId="23" fillId="14" borderId="19" xfId="90" applyFont="1" applyFill="1" applyBorder="1" applyAlignment="1">
      <alignment horizontal="center" vertical="center" wrapText="1"/>
      <protection/>
    </xf>
    <xf numFmtId="0" fontId="23" fillId="14" borderId="19" xfId="90" applyFont="1" applyFill="1" applyBorder="1" applyAlignment="1">
      <alignment horizontal="center" vertical="center" wrapText="1"/>
      <protection/>
    </xf>
    <xf numFmtId="0" fontId="19" fillId="14" borderId="19" xfId="90" applyFont="1" applyFill="1" applyBorder="1" applyAlignment="1">
      <alignment horizontal="center" vertical="center" textRotation="90" wrapText="1"/>
      <protection/>
    </xf>
    <xf numFmtId="49" fontId="21" fillId="14" borderId="20" xfId="90" applyNumberFormat="1" applyFont="1" applyFill="1" applyBorder="1" applyAlignment="1">
      <alignment horizontal="center" vertical="center" textRotation="90" wrapText="1"/>
      <protection/>
    </xf>
    <xf numFmtId="0" fontId="23" fillId="14" borderId="20" xfId="90" applyFont="1" applyFill="1" applyBorder="1" applyAlignment="1">
      <alignment horizontal="center" vertical="center" wrapText="1"/>
      <protection/>
    </xf>
    <xf numFmtId="0" fontId="23" fillId="14" borderId="20" xfId="90" applyFont="1" applyFill="1" applyBorder="1" applyAlignment="1">
      <alignment horizontal="center" vertical="center" wrapText="1"/>
      <protection/>
    </xf>
    <xf numFmtId="0" fontId="19" fillId="14" borderId="20" xfId="90" applyFont="1" applyFill="1" applyBorder="1" applyAlignment="1">
      <alignment horizontal="center" vertical="center" textRotation="90" wrapText="1"/>
      <protection/>
    </xf>
    <xf numFmtId="49" fontId="23" fillId="0" borderId="21" xfId="90" applyNumberFormat="1" applyFont="1" applyBorder="1" applyAlignment="1">
      <alignment horizontal="center" vertical="center"/>
      <protection/>
    </xf>
    <xf numFmtId="0" fontId="23" fillId="0" borderId="21" xfId="90" applyFont="1" applyBorder="1" applyAlignment="1">
      <alignment horizontal="right" vertical="center" wrapText="1" indent="1"/>
      <protection/>
    </xf>
    <xf numFmtId="3" fontId="23" fillId="0" borderId="22" xfId="90" applyNumberFormat="1" applyFont="1" applyBorder="1" applyAlignment="1">
      <alignment horizontal="center" vertical="center" wrapText="1"/>
      <protection/>
    </xf>
    <xf numFmtId="0" fontId="24" fillId="0" borderId="21" xfId="90" applyFont="1" applyBorder="1" applyAlignment="1">
      <alignment horizontal="left" vertical="center" wrapText="1" indent="1"/>
      <protection/>
    </xf>
    <xf numFmtId="1" fontId="24" fillId="0" borderId="21" xfId="90" applyNumberFormat="1" applyFont="1" applyBorder="1" applyAlignment="1">
      <alignment horizontal="center" vertical="center" wrapText="1"/>
      <protection/>
    </xf>
    <xf numFmtId="49" fontId="23" fillId="0" borderId="22" xfId="90" applyNumberFormat="1" applyFont="1" applyBorder="1" applyAlignment="1">
      <alignment horizontal="center" vertical="center"/>
      <protection/>
    </xf>
    <xf numFmtId="0" fontId="23" fillId="0" borderId="22" xfId="90" applyFont="1" applyBorder="1" applyAlignment="1">
      <alignment horizontal="right" vertical="center" wrapText="1" indent="1"/>
      <protection/>
    </xf>
    <xf numFmtId="0" fontId="24" fillId="0" borderId="22" xfId="90" applyFont="1" applyBorder="1" applyAlignment="1">
      <alignment horizontal="left" vertical="center" wrapText="1" indent="1"/>
      <protection/>
    </xf>
    <xf numFmtId="1" fontId="24" fillId="0" borderId="22" xfId="90" applyNumberFormat="1" applyFont="1" applyBorder="1" applyAlignment="1">
      <alignment horizontal="center" vertical="center" wrapText="1"/>
      <protection/>
    </xf>
    <xf numFmtId="49" fontId="23" fillId="0" borderId="23" xfId="90" applyNumberFormat="1" applyFont="1" applyBorder="1" applyAlignment="1">
      <alignment horizontal="center" vertical="center"/>
      <protection/>
    </xf>
    <xf numFmtId="0" fontId="23" fillId="0" borderId="23" xfId="90" applyFont="1" applyBorder="1" applyAlignment="1">
      <alignment horizontal="right" vertical="center" wrapText="1" indent="1"/>
      <protection/>
    </xf>
    <xf numFmtId="3" fontId="23" fillId="0" borderId="23" xfId="90" applyNumberFormat="1" applyFont="1" applyBorder="1" applyAlignment="1">
      <alignment horizontal="center" vertical="center" wrapText="1"/>
      <protection/>
    </xf>
    <xf numFmtId="0" fontId="24" fillId="0" borderId="23" xfId="90" applyFont="1" applyBorder="1" applyAlignment="1">
      <alignment horizontal="left" vertical="center" wrapText="1" indent="1"/>
      <protection/>
    </xf>
    <xf numFmtId="1" fontId="24" fillId="0" borderId="23" xfId="90" applyNumberFormat="1" applyFont="1" applyBorder="1" applyAlignment="1">
      <alignment horizontal="center" vertical="center" wrapText="1"/>
      <protection/>
    </xf>
    <xf numFmtId="49" fontId="19" fillId="0" borderId="0" xfId="90" applyNumberFormat="1" applyFont="1" applyBorder="1" applyAlignment="1">
      <alignment horizontal="center" vertical="center"/>
      <protection/>
    </xf>
    <xf numFmtId="0" fontId="19" fillId="0" borderId="0" xfId="90" applyFont="1" applyBorder="1" applyAlignment="1">
      <alignment horizontal="right" vertical="center" wrapText="1" indent="1"/>
      <protection/>
    </xf>
    <xf numFmtId="1" fontId="19" fillId="0" borderId="0" xfId="90" applyNumberFormat="1" applyFont="1" applyBorder="1" applyAlignment="1">
      <alignment horizontal="center" vertical="center"/>
      <protection/>
    </xf>
    <xf numFmtId="1" fontId="19" fillId="0" borderId="0" xfId="90" applyNumberFormat="1" applyFont="1" applyBorder="1" applyAlignment="1">
      <alignment horizontal="center" vertical="center" wrapText="1"/>
      <protection/>
    </xf>
    <xf numFmtId="0" fontId="25" fillId="0" borderId="0" xfId="90" applyFont="1" applyBorder="1" applyAlignment="1">
      <alignment horizontal="left" vertical="center" wrapText="1" indent="1"/>
      <protection/>
    </xf>
    <xf numFmtId="0" fontId="19" fillId="14" borderId="19" xfId="90" applyFont="1" applyFill="1" applyBorder="1" applyAlignment="1">
      <alignment horizontal="center" vertical="center" wrapText="1"/>
      <protection/>
    </xf>
    <xf numFmtId="0" fontId="19" fillId="14" borderId="20" xfId="90" applyFont="1" applyFill="1" applyBorder="1" applyAlignment="1">
      <alignment horizontal="center" vertical="center" wrapText="1"/>
      <protection/>
    </xf>
    <xf numFmtId="0" fontId="24" fillId="0" borderId="21" xfId="90" applyNumberFormat="1" applyFont="1" applyBorder="1" applyAlignment="1">
      <alignment horizontal="left" vertical="center" wrapText="1" indent="1"/>
      <protection/>
    </xf>
    <xf numFmtId="0" fontId="26" fillId="0" borderId="0" xfId="90" applyFont="1" applyAlignment="1">
      <alignment horizontal="center" vertical="center" wrapText="1"/>
      <protection/>
    </xf>
    <xf numFmtId="0" fontId="24" fillId="0" borderId="21" xfId="90" applyFont="1" applyBorder="1" applyAlignment="1">
      <alignment horizontal="left" vertical="center" wrapText="1" indent="1" readingOrder="1"/>
      <protection/>
    </xf>
    <xf numFmtId="0" fontId="24" fillId="0" borderId="22" xfId="90" applyFont="1" applyBorder="1" applyAlignment="1">
      <alignment horizontal="left" vertical="center" wrapText="1" indent="1" readingOrder="1"/>
      <protection/>
    </xf>
    <xf numFmtId="3" fontId="23" fillId="0" borderId="24" xfId="90" applyNumberFormat="1" applyFont="1" applyBorder="1" applyAlignment="1">
      <alignment horizontal="center" vertical="center" wrapText="1"/>
      <protection/>
    </xf>
    <xf numFmtId="0" fontId="24" fillId="0" borderId="23" xfId="90" applyFont="1" applyBorder="1" applyAlignment="1">
      <alignment horizontal="left" vertical="center" wrapText="1" indent="1" readingOrder="1"/>
      <protection/>
    </xf>
    <xf numFmtId="49" fontId="23" fillId="14" borderId="25" xfId="90" applyNumberFormat="1" applyFont="1" applyFill="1" applyBorder="1" applyAlignment="1">
      <alignment horizontal="center" vertical="center" wrapText="1"/>
      <protection/>
    </xf>
    <xf numFmtId="0" fontId="23" fillId="14" borderId="25" xfId="90" applyFont="1" applyFill="1" applyBorder="1" applyAlignment="1">
      <alignment horizontal="right" vertical="center" wrapText="1" indent="1"/>
      <protection/>
    </xf>
    <xf numFmtId="3" fontId="23" fillId="14" borderId="25" xfId="94" applyNumberFormat="1" applyFont="1" applyFill="1" applyBorder="1" applyAlignment="1">
      <alignment horizontal="center" vertical="center"/>
      <protection/>
    </xf>
    <xf numFmtId="0" fontId="19" fillId="14" borderId="25" xfId="90" applyFont="1" applyFill="1" applyBorder="1" applyAlignment="1">
      <alignment horizontal="left" vertical="center" wrapText="1" indent="1"/>
      <protection/>
    </xf>
    <xf numFmtId="0" fontId="24" fillId="14" borderId="25" xfId="90" applyFont="1" applyFill="1" applyBorder="1" applyAlignment="1">
      <alignment vertical="center" wrapText="1"/>
      <protection/>
    </xf>
    <xf numFmtId="49" fontId="19" fillId="0" borderId="0" xfId="90" applyNumberFormat="1" applyFont="1" applyAlignment="1">
      <alignment horizontal="center" vertical="center" wrapText="1"/>
      <protection/>
    </xf>
    <xf numFmtId="0" fontId="19" fillId="0" borderId="0" xfId="90" applyFont="1" applyAlignment="1">
      <alignment horizontal="right" vertical="center" wrapText="1"/>
      <protection/>
    </xf>
    <xf numFmtId="0" fontId="19" fillId="0" borderId="0" xfId="90" applyFont="1" applyAlignment="1">
      <alignment horizontal="center" vertical="center" wrapText="1"/>
      <protection/>
    </xf>
    <xf numFmtId="0" fontId="19" fillId="0" borderId="0" xfId="90" applyFont="1" applyAlignment="1">
      <alignment horizontal="left" vertical="center" wrapText="1"/>
      <protection/>
    </xf>
    <xf numFmtId="3" fontId="19" fillId="0" borderId="0" xfId="90" applyNumberFormat="1" applyFont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الفصول" xfId="94"/>
    <cellStyle name="Note" xfId="95"/>
    <cellStyle name="Output" xfId="96"/>
    <cellStyle name="Percent" xfId="97"/>
    <cellStyle name="Style 1" xfId="98"/>
    <cellStyle name="Title" xfId="99"/>
    <cellStyle name="Total" xfId="100"/>
    <cellStyle name="Warning Text" xfId="101"/>
    <cellStyle name="إخراج" xfId="102"/>
    <cellStyle name="إدخال" xfId="103"/>
    <cellStyle name="الإجمالي" xfId="104"/>
    <cellStyle name="تمييز1" xfId="105"/>
    <cellStyle name="تمييز2" xfId="106"/>
    <cellStyle name="تمييز3" xfId="107"/>
    <cellStyle name="تمييز4" xfId="108"/>
    <cellStyle name="تمييز5" xfId="109"/>
    <cellStyle name="تمييز6" xfId="110"/>
    <cellStyle name="جيد" xfId="111"/>
    <cellStyle name="حساب" xfId="112"/>
    <cellStyle name="خلية تدقيق" xfId="113"/>
    <cellStyle name="خلية مرتبطة" xfId="114"/>
    <cellStyle name="سيئ" xfId="115"/>
    <cellStyle name="عادي_Book2" xfId="116"/>
    <cellStyle name="عملة [0]_Book2" xfId="117"/>
    <cellStyle name="عملة_Book2" xfId="118"/>
    <cellStyle name="عنوان" xfId="119"/>
    <cellStyle name="عنوان 1" xfId="120"/>
    <cellStyle name="عنوان 2" xfId="121"/>
    <cellStyle name="عنوان 3" xfId="122"/>
    <cellStyle name="عنوان 4" xfId="123"/>
    <cellStyle name="فاصلة [0]_Book2" xfId="124"/>
    <cellStyle name="فاصلة_Book2" xfId="125"/>
    <cellStyle name="محايد" xfId="126"/>
    <cellStyle name="ملاحظة" xfId="127"/>
    <cellStyle name="نص تحذير" xfId="128"/>
    <cellStyle name="نص توضيحي" xfId="129"/>
    <cellStyle name="نمط 1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40.7187\&#1601;&#1589;&#1604;%20&#1575;&#1604;&#1578;&#1580;&#1575;&#1585;&#1577;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1"/>
      <sheetName val="2"/>
      <sheetName val="3"/>
      <sheetName val="4"/>
      <sheetName val="5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L267"/>
  <sheetViews>
    <sheetView showGridLines="0" rightToLeft="1" tabSelected="1" view="pageBreakPreview" zoomScale="70" zoomScaleSheetLayoutView="70" zoomScalePageLayoutView="0" workbookViewId="0" topLeftCell="A1">
      <selection activeCell="B2" sqref="B2:I2"/>
    </sheetView>
  </sheetViews>
  <sheetFormatPr defaultColWidth="9.140625" defaultRowHeight="12.75"/>
  <cols>
    <col min="1" max="1" width="5.57421875" style="5" customWidth="1"/>
    <col min="2" max="2" width="7.140625" style="1" customWidth="1"/>
    <col min="3" max="3" width="57.7109375" style="2" customWidth="1"/>
    <col min="4" max="4" width="15.57421875" style="3" customWidth="1"/>
    <col min="5" max="5" width="13.28125" style="3" customWidth="1"/>
    <col min="6" max="6" width="15.28125" style="3" customWidth="1"/>
    <col min="7" max="7" width="16.28125" style="3" bestFit="1" customWidth="1"/>
    <col min="8" max="8" width="78.140625" style="4" customWidth="1"/>
    <col min="9" max="9" width="7.00390625" style="5" customWidth="1"/>
    <col min="10" max="10" width="5.57421875" style="5" customWidth="1"/>
    <col min="11" max="16384" width="9.140625" style="5" customWidth="1"/>
  </cols>
  <sheetData>
    <row r="1" ht="22.5" customHeight="1"/>
    <row r="2" spans="2:12" ht="26.25" customHeight="1">
      <c r="B2" s="6" t="s">
        <v>0</v>
      </c>
      <c r="C2" s="6"/>
      <c r="D2" s="6"/>
      <c r="E2" s="6"/>
      <c r="F2" s="6"/>
      <c r="G2" s="6"/>
      <c r="H2" s="6"/>
      <c r="I2" s="6"/>
      <c r="J2" s="7"/>
      <c r="K2" s="7"/>
      <c r="L2" s="7"/>
    </row>
    <row r="3" spans="2:12" ht="18.75" customHeight="1">
      <c r="B3" s="8" t="s">
        <v>1</v>
      </c>
      <c r="C3" s="8"/>
      <c r="D3" s="8"/>
      <c r="E3" s="8"/>
      <c r="F3" s="8"/>
      <c r="G3" s="8"/>
      <c r="H3" s="8"/>
      <c r="I3" s="7"/>
      <c r="J3" s="7"/>
      <c r="K3" s="7"/>
      <c r="L3" s="7"/>
    </row>
    <row r="4" spans="2:12" s="12" customFormat="1" ht="15.75" customHeight="1">
      <c r="B4" s="9"/>
      <c r="C4" s="9"/>
      <c r="D4" s="10" t="s">
        <v>2</v>
      </c>
      <c r="E4" s="10"/>
      <c r="F4" s="10" t="s">
        <v>3</v>
      </c>
      <c r="G4" s="10"/>
      <c r="H4" s="10"/>
      <c r="I4" s="10"/>
      <c r="J4" s="11"/>
      <c r="K4" s="11"/>
      <c r="L4" s="11"/>
    </row>
    <row r="5" spans="2:12" s="16" customFormat="1" ht="9" customHeight="1">
      <c r="B5" s="13"/>
      <c r="C5" s="13"/>
      <c r="D5" s="14"/>
      <c r="E5" s="14"/>
      <c r="F5" s="14"/>
      <c r="G5" s="14"/>
      <c r="H5" s="14"/>
      <c r="I5" s="14"/>
      <c r="J5" s="15"/>
      <c r="K5" s="15"/>
      <c r="L5" s="15"/>
    </row>
    <row r="6" spans="2:12" ht="30" customHeight="1">
      <c r="B6" s="17" t="s">
        <v>4</v>
      </c>
      <c r="C6" s="18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8" t="s">
        <v>10</v>
      </c>
      <c r="I6" s="20" t="s">
        <v>11</v>
      </c>
      <c r="J6" s="7"/>
      <c r="K6" s="7"/>
      <c r="L6" s="7"/>
    </row>
    <row r="7" spans="2:12" ht="31.5" customHeight="1">
      <c r="B7" s="21"/>
      <c r="C7" s="22"/>
      <c r="D7" s="23" t="s">
        <v>12</v>
      </c>
      <c r="E7" s="23" t="s">
        <v>13</v>
      </c>
      <c r="F7" s="23" t="s">
        <v>14</v>
      </c>
      <c r="G7" s="23" t="s">
        <v>15</v>
      </c>
      <c r="H7" s="22"/>
      <c r="I7" s="24"/>
      <c r="J7" s="7"/>
      <c r="K7" s="7"/>
      <c r="L7" s="7"/>
    </row>
    <row r="8" spans="2:12" ht="16.5" customHeight="1">
      <c r="B8" s="25" t="s">
        <v>16</v>
      </c>
      <c r="C8" s="26" t="s">
        <v>17</v>
      </c>
      <c r="D8" s="27">
        <v>462.45</v>
      </c>
      <c r="E8" s="27">
        <v>42.982</v>
      </c>
      <c r="F8" s="27">
        <v>11889574.92681</v>
      </c>
      <c r="G8" s="27">
        <f>(D8+E8)-F8</f>
        <v>-11889069.49481</v>
      </c>
      <c r="H8" s="28" t="s">
        <v>18</v>
      </c>
      <c r="I8" s="29">
        <v>1</v>
      </c>
      <c r="J8" s="7"/>
      <c r="K8" s="7"/>
      <c r="L8" s="7"/>
    </row>
    <row r="9" spans="2:12" ht="16.5" customHeight="1">
      <c r="B9" s="30" t="s">
        <v>19</v>
      </c>
      <c r="C9" s="31" t="s">
        <v>20</v>
      </c>
      <c r="D9" s="27">
        <v>0</v>
      </c>
      <c r="E9" s="27">
        <v>0</v>
      </c>
      <c r="F9" s="27">
        <v>55170362.0953</v>
      </c>
      <c r="G9" s="27">
        <f aca="true" t="shared" si="0" ref="G9:G40">(D9+E9)-F9</f>
        <v>-55170362.0953</v>
      </c>
      <c r="H9" s="32" t="s">
        <v>21</v>
      </c>
      <c r="I9" s="33">
        <v>2</v>
      </c>
      <c r="J9" s="7"/>
      <c r="K9" s="7"/>
      <c r="L9" s="7"/>
    </row>
    <row r="10" spans="2:12" ht="16.5" customHeight="1">
      <c r="B10" s="30" t="s">
        <v>22</v>
      </c>
      <c r="C10" s="31" t="s">
        <v>23</v>
      </c>
      <c r="D10" s="27">
        <v>62830320.39391</v>
      </c>
      <c r="E10" s="27">
        <v>0</v>
      </c>
      <c r="F10" s="27">
        <v>813526.74874</v>
      </c>
      <c r="G10" s="27">
        <f t="shared" si="0"/>
        <v>62016793.645169996</v>
      </c>
      <c r="H10" s="32" t="s">
        <v>24</v>
      </c>
      <c r="I10" s="33">
        <v>3</v>
      </c>
      <c r="J10" s="7"/>
      <c r="K10" s="7"/>
      <c r="L10" s="7"/>
    </row>
    <row r="11" spans="2:12" ht="42" customHeight="1">
      <c r="B11" s="30" t="s">
        <v>25</v>
      </c>
      <c r="C11" s="31" t="s">
        <v>26</v>
      </c>
      <c r="D11" s="27">
        <v>8729421.5819</v>
      </c>
      <c r="E11" s="27">
        <v>11709.7392</v>
      </c>
      <c r="F11" s="27">
        <v>71203336.58804</v>
      </c>
      <c r="G11" s="27">
        <f t="shared" si="0"/>
        <v>-62462205.26694</v>
      </c>
      <c r="H11" s="32" t="s">
        <v>27</v>
      </c>
      <c r="I11" s="33">
        <v>4</v>
      </c>
      <c r="J11" s="7"/>
      <c r="K11" s="7"/>
      <c r="L11" s="7"/>
    </row>
    <row r="12" spans="2:12" ht="30.75" customHeight="1">
      <c r="B12" s="30" t="s">
        <v>28</v>
      </c>
      <c r="C12" s="31" t="s">
        <v>29</v>
      </c>
      <c r="D12" s="27">
        <v>253352.09501</v>
      </c>
      <c r="E12" s="27">
        <v>0</v>
      </c>
      <c r="F12" s="27">
        <v>5448.06492</v>
      </c>
      <c r="G12" s="27">
        <f t="shared" si="0"/>
        <v>247904.03009</v>
      </c>
      <c r="H12" s="32" t="s">
        <v>30</v>
      </c>
      <c r="I12" s="33">
        <v>5</v>
      </c>
      <c r="J12" s="7"/>
      <c r="K12" s="7"/>
      <c r="L12" s="7"/>
    </row>
    <row r="13" spans="2:12" ht="27" customHeight="1">
      <c r="B13" s="30" t="s">
        <v>31</v>
      </c>
      <c r="C13" s="31" t="s">
        <v>32</v>
      </c>
      <c r="D13" s="27">
        <v>393595.66213</v>
      </c>
      <c r="E13" s="27">
        <v>0</v>
      </c>
      <c r="F13" s="27">
        <v>309063.3313</v>
      </c>
      <c r="G13" s="27">
        <f t="shared" si="0"/>
        <v>84532.33082999999</v>
      </c>
      <c r="H13" s="32" t="s">
        <v>33</v>
      </c>
      <c r="I13" s="33">
        <v>6</v>
      </c>
      <c r="J13" s="7"/>
      <c r="K13" s="7"/>
      <c r="L13" s="7"/>
    </row>
    <row r="14" spans="2:12" ht="16.5" customHeight="1">
      <c r="B14" s="30" t="s">
        <v>34</v>
      </c>
      <c r="C14" s="31" t="s">
        <v>35</v>
      </c>
      <c r="D14" s="27">
        <v>4428765.84204</v>
      </c>
      <c r="E14" s="27">
        <v>97989.98535</v>
      </c>
      <c r="F14" s="27">
        <v>10862043.04294</v>
      </c>
      <c r="G14" s="27">
        <f t="shared" si="0"/>
        <v>-6335287.215550001</v>
      </c>
      <c r="H14" s="32" t="s">
        <v>36</v>
      </c>
      <c r="I14" s="33">
        <v>7</v>
      </c>
      <c r="J14" s="7"/>
      <c r="K14" s="7"/>
      <c r="L14" s="7"/>
    </row>
    <row r="15" spans="2:12" ht="16.5" customHeight="1">
      <c r="B15" s="30" t="s">
        <v>37</v>
      </c>
      <c r="C15" s="31" t="s">
        <v>38</v>
      </c>
      <c r="D15" s="27">
        <v>11158704.35276</v>
      </c>
      <c r="E15" s="27">
        <v>30734.2625</v>
      </c>
      <c r="F15" s="27">
        <v>8588991.33207</v>
      </c>
      <c r="G15" s="27">
        <f t="shared" si="0"/>
        <v>2600447.283189999</v>
      </c>
      <c r="H15" s="32" t="s">
        <v>39</v>
      </c>
      <c r="I15" s="33">
        <v>8</v>
      </c>
      <c r="J15" s="7"/>
      <c r="K15" s="7"/>
      <c r="L15" s="7"/>
    </row>
    <row r="16" spans="2:12" ht="16.5" customHeight="1">
      <c r="B16" s="30" t="s">
        <v>40</v>
      </c>
      <c r="C16" s="31" t="s">
        <v>41</v>
      </c>
      <c r="D16" s="27">
        <v>7791491.11008</v>
      </c>
      <c r="E16" s="27">
        <v>208466.05068</v>
      </c>
      <c r="F16" s="27">
        <v>13967439.29956</v>
      </c>
      <c r="G16" s="27">
        <f t="shared" si="0"/>
        <v>-5967482.138799999</v>
      </c>
      <c r="H16" s="32" t="s">
        <v>42</v>
      </c>
      <c r="I16" s="33">
        <v>9</v>
      </c>
      <c r="J16" s="7"/>
      <c r="K16" s="7"/>
      <c r="L16" s="7"/>
    </row>
    <row r="17" spans="2:12" ht="16.5" customHeight="1">
      <c r="B17" s="30" t="s">
        <v>43</v>
      </c>
      <c r="C17" s="31" t="s">
        <v>44</v>
      </c>
      <c r="D17" s="27">
        <v>731603.97317</v>
      </c>
      <c r="E17" s="27">
        <v>255259.61017</v>
      </c>
      <c r="F17" s="27">
        <v>343031103.59211</v>
      </c>
      <c r="G17" s="27">
        <f t="shared" si="0"/>
        <v>-342044240.00877</v>
      </c>
      <c r="H17" s="32" t="s">
        <v>45</v>
      </c>
      <c r="I17" s="33">
        <v>10</v>
      </c>
      <c r="J17" s="7"/>
      <c r="K17" s="7"/>
      <c r="L17" s="7"/>
    </row>
    <row r="18" spans="2:12" ht="16.5" customHeight="1">
      <c r="B18" s="30" t="s">
        <v>46</v>
      </c>
      <c r="C18" s="31" t="s">
        <v>47</v>
      </c>
      <c r="D18" s="27">
        <v>10449584.55182</v>
      </c>
      <c r="E18" s="27">
        <v>61495.54861</v>
      </c>
      <c r="F18" s="27">
        <v>6340188.28159</v>
      </c>
      <c r="G18" s="27">
        <f t="shared" si="0"/>
        <v>4170891.818840001</v>
      </c>
      <c r="H18" s="32" t="s">
        <v>48</v>
      </c>
      <c r="I18" s="33">
        <v>11</v>
      </c>
      <c r="J18" s="7"/>
      <c r="K18" s="7"/>
      <c r="L18" s="7"/>
    </row>
    <row r="19" spans="2:12" ht="16.5" customHeight="1">
      <c r="B19" s="30" t="s">
        <v>49</v>
      </c>
      <c r="C19" s="31" t="s">
        <v>50</v>
      </c>
      <c r="D19" s="27">
        <v>188910.40337</v>
      </c>
      <c r="E19" s="27">
        <v>8437.8209</v>
      </c>
      <c r="F19" s="27">
        <v>7179228.96102</v>
      </c>
      <c r="G19" s="27">
        <f t="shared" si="0"/>
        <v>-6981880.73675</v>
      </c>
      <c r="H19" s="32" t="s">
        <v>51</v>
      </c>
      <c r="I19" s="33">
        <v>12</v>
      </c>
      <c r="J19" s="7"/>
      <c r="K19" s="7"/>
      <c r="L19" s="7"/>
    </row>
    <row r="20" spans="2:12" ht="16.5" customHeight="1">
      <c r="B20" s="30" t="s">
        <v>52</v>
      </c>
      <c r="C20" s="31" t="s">
        <v>53</v>
      </c>
      <c r="D20" s="27">
        <v>4341.25</v>
      </c>
      <c r="E20" s="27">
        <v>42.982</v>
      </c>
      <c r="F20" s="27">
        <v>367712.54225</v>
      </c>
      <c r="G20" s="27">
        <f t="shared" si="0"/>
        <v>-363328.31025</v>
      </c>
      <c r="H20" s="32" t="s">
        <v>54</v>
      </c>
      <c r="I20" s="33">
        <v>13</v>
      </c>
      <c r="J20" s="7"/>
      <c r="K20" s="7"/>
      <c r="L20" s="7"/>
    </row>
    <row r="21" spans="2:12" ht="30.75" customHeight="1">
      <c r="B21" s="30" t="s">
        <v>55</v>
      </c>
      <c r="C21" s="31" t="s">
        <v>56</v>
      </c>
      <c r="D21" s="27">
        <v>325517.76932</v>
      </c>
      <c r="E21" s="27">
        <v>675</v>
      </c>
      <c r="F21" s="27">
        <v>65475.66175</v>
      </c>
      <c r="G21" s="27">
        <f t="shared" si="0"/>
        <v>260717.10757000002</v>
      </c>
      <c r="H21" s="32" t="s">
        <v>57</v>
      </c>
      <c r="I21" s="33">
        <v>14</v>
      </c>
      <c r="J21" s="7"/>
      <c r="K21" s="7"/>
      <c r="L21" s="7"/>
    </row>
    <row r="22" spans="2:12" ht="16.5" customHeight="1">
      <c r="B22" s="30" t="s">
        <v>58</v>
      </c>
      <c r="C22" s="31" t="s">
        <v>59</v>
      </c>
      <c r="D22" s="27">
        <v>1453891.40013</v>
      </c>
      <c r="E22" s="27">
        <v>168665.59449</v>
      </c>
      <c r="F22" s="27">
        <v>53501912.45267</v>
      </c>
      <c r="G22" s="27">
        <f t="shared" si="0"/>
        <v>-51879355.45805</v>
      </c>
      <c r="H22" s="32" t="s">
        <v>60</v>
      </c>
      <c r="I22" s="33">
        <v>15</v>
      </c>
      <c r="J22" s="7"/>
      <c r="K22" s="7"/>
      <c r="L22" s="7"/>
    </row>
    <row r="23" spans="2:12" ht="30" customHeight="1">
      <c r="B23" s="30" t="s">
        <v>61</v>
      </c>
      <c r="C23" s="31" t="s">
        <v>62</v>
      </c>
      <c r="D23" s="27">
        <v>1694532.12665</v>
      </c>
      <c r="E23" s="27">
        <v>0</v>
      </c>
      <c r="F23" s="27">
        <v>6582339.60444</v>
      </c>
      <c r="G23" s="27">
        <f t="shared" si="0"/>
        <v>-4887807.47779</v>
      </c>
      <c r="H23" s="32" t="s">
        <v>63</v>
      </c>
      <c r="I23" s="33">
        <v>16</v>
      </c>
      <c r="J23" s="7"/>
      <c r="K23" s="7"/>
      <c r="L23" s="7"/>
    </row>
    <row r="24" spans="2:12" ht="16.5" customHeight="1">
      <c r="B24" s="30" t="s">
        <v>64</v>
      </c>
      <c r="C24" s="31" t="s">
        <v>65</v>
      </c>
      <c r="D24" s="27">
        <v>938821.91636</v>
      </c>
      <c r="E24" s="27">
        <v>155914.75431</v>
      </c>
      <c r="F24" s="27">
        <v>93807929.43706</v>
      </c>
      <c r="G24" s="27">
        <f t="shared" si="0"/>
        <v>-92713192.76639</v>
      </c>
      <c r="H24" s="32" t="s">
        <v>66</v>
      </c>
      <c r="I24" s="33">
        <v>17</v>
      </c>
      <c r="J24" s="7"/>
      <c r="K24" s="7"/>
      <c r="L24" s="7"/>
    </row>
    <row r="25" spans="2:12" ht="16.5" customHeight="1">
      <c r="B25" s="30" t="s">
        <v>67</v>
      </c>
      <c r="C25" s="31" t="s">
        <v>68</v>
      </c>
      <c r="D25" s="27">
        <v>23995.2036</v>
      </c>
      <c r="E25" s="27">
        <v>0</v>
      </c>
      <c r="F25" s="27">
        <v>4432695.17205</v>
      </c>
      <c r="G25" s="27">
        <f t="shared" si="0"/>
        <v>-4408699.9684500005</v>
      </c>
      <c r="H25" s="32" t="s">
        <v>69</v>
      </c>
      <c r="I25" s="33">
        <v>18</v>
      </c>
      <c r="J25" s="7"/>
      <c r="K25" s="7"/>
      <c r="L25" s="7"/>
    </row>
    <row r="26" spans="2:12" ht="16.5" customHeight="1">
      <c r="B26" s="30" t="s">
        <v>70</v>
      </c>
      <c r="C26" s="31" t="s">
        <v>71</v>
      </c>
      <c r="D26" s="27">
        <v>3225963.44235</v>
      </c>
      <c r="E26" s="27">
        <v>53580.64538</v>
      </c>
      <c r="F26" s="27">
        <v>33624764.38863</v>
      </c>
      <c r="G26" s="27">
        <f t="shared" si="0"/>
        <v>-30345220.3009</v>
      </c>
      <c r="H26" s="32" t="s">
        <v>72</v>
      </c>
      <c r="I26" s="33">
        <v>19</v>
      </c>
      <c r="J26" s="7"/>
      <c r="K26" s="7"/>
      <c r="L26" s="7"/>
    </row>
    <row r="27" spans="2:12" ht="22.5" customHeight="1">
      <c r="B27" s="30" t="s">
        <v>73</v>
      </c>
      <c r="C27" s="31" t="s">
        <v>74</v>
      </c>
      <c r="D27" s="27">
        <v>3270448.79083</v>
      </c>
      <c r="E27" s="27">
        <v>28998.3416</v>
      </c>
      <c r="F27" s="27">
        <v>40764455.08181</v>
      </c>
      <c r="G27" s="27">
        <f t="shared" si="0"/>
        <v>-37465007.949379995</v>
      </c>
      <c r="H27" s="32" t="s">
        <v>75</v>
      </c>
      <c r="I27" s="33">
        <v>20</v>
      </c>
      <c r="J27" s="7"/>
      <c r="K27" s="7"/>
      <c r="L27" s="7"/>
    </row>
    <row r="28" spans="2:12" ht="16.5" customHeight="1">
      <c r="B28" s="30" t="s">
        <v>76</v>
      </c>
      <c r="C28" s="31" t="s">
        <v>77</v>
      </c>
      <c r="D28" s="27">
        <v>71544.93597</v>
      </c>
      <c r="E28" s="27">
        <v>128955.991</v>
      </c>
      <c r="F28" s="27">
        <v>15798486.18146</v>
      </c>
      <c r="G28" s="27">
        <f t="shared" si="0"/>
        <v>-15597985.254490001</v>
      </c>
      <c r="H28" s="32" t="s">
        <v>78</v>
      </c>
      <c r="I28" s="33">
        <v>21</v>
      </c>
      <c r="J28" s="7"/>
      <c r="K28" s="7"/>
      <c r="L28" s="7"/>
    </row>
    <row r="29" spans="2:12" ht="16.5" customHeight="1">
      <c r="B29" s="30" t="s">
        <v>79</v>
      </c>
      <c r="C29" s="31" t="s">
        <v>80</v>
      </c>
      <c r="D29" s="27">
        <v>139723.50611</v>
      </c>
      <c r="E29" s="27">
        <v>322766.69493</v>
      </c>
      <c r="F29" s="27">
        <v>21078769.34551</v>
      </c>
      <c r="G29" s="27">
        <f t="shared" si="0"/>
        <v>-20616279.14447</v>
      </c>
      <c r="H29" s="32" t="s">
        <v>81</v>
      </c>
      <c r="I29" s="33">
        <v>22</v>
      </c>
      <c r="J29" s="7"/>
      <c r="K29" s="7"/>
      <c r="L29" s="7"/>
    </row>
    <row r="30" spans="2:12" ht="16.5" customHeight="1">
      <c r="B30" s="30" t="s">
        <v>82</v>
      </c>
      <c r="C30" s="31" t="s">
        <v>83</v>
      </c>
      <c r="D30" s="27">
        <v>2242748.43217</v>
      </c>
      <c r="E30" s="27">
        <v>0</v>
      </c>
      <c r="F30" s="27">
        <v>29721975.77029</v>
      </c>
      <c r="G30" s="27">
        <f t="shared" si="0"/>
        <v>-27479227.33812</v>
      </c>
      <c r="H30" s="32" t="s">
        <v>84</v>
      </c>
      <c r="I30" s="33">
        <v>23</v>
      </c>
      <c r="J30" s="7"/>
      <c r="K30" s="7"/>
      <c r="L30" s="7"/>
    </row>
    <row r="31" spans="2:12" ht="23.25" customHeight="1">
      <c r="B31" s="30" t="s">
        <v>85</v>
      </c>
      <c r="C31" s="31" t="s">
        <v>86</v>
      </c>
      <c r="D31" s="27">
        <v>2589276.43794</v>
      </c>
      <c r="E31" s="27">
        <v>44032.88464</v>
      </c>
      <c r="F31" s="27">
        <v>15144236.61599</v>
      </c>
      <c r="G31" s="27">
        <f t="shared" si="0"/>
        <v>-12510927.29341</v>
      </c>
      <c r="H31" s="32" t="s">
        <v>87</v>
      </c>
      <c r="I31" s="33">
        <v>24</v>
      </c>
      <c r="J31" s="7"/>
      <c r="K31" s="7"/>
      <c r="L31" s="7"/>
    </row>
    <row r="32" spans="2:12" ht="16.5" customHeight="1">
      <c r="B32" s="30" t="s">
        <v>88</v>
      </c>
      <c r="C32" s="31" t="s">
        <v>89</v>
      </c>
      <c r="D32" s="27">
        <v>115823.57907</v>
      </c>
      <c r="E32" s="27">
        <v>275</v>
      </c>
      <c r="F32" s="27">
        <v>16503450.20095</v>
      </c>
      <c r="G32" s="27">
        <f t="shared" si="0"/>
        <v>-16387351.62188</v>
      </c>
      <c r="H32" s="32" t="s">
        <v>90</v>
      </c>
      <c r="I32" s="33">
        <v>25</v>
      </c>
      <c r="J32" s="7"/>
      <c r="K32" s="7"/>
      <c r="L32" s="7"/>
    </row>
    <row r="33" spans="2:12" ht="16.5" customHeight="1">
      <c r="B33" s="30" t="s">
        <v>91</v>
      </c>
      <c r="C33" s="31" t="s">
        <v>92</v>
      </c>
      <c r="D33" s="27">
        <v>10745.5</v>
      </c>
      <c r="E33" s="27">
        <v>0</v>
      </c>
      <c r="F33" s="27">
        <v>377938.06998</v>
      </c>
      <c r="G33" s="27">
        <f t="shared" si="0"/>
        <v>-367192.56998</v>
      </c>
      <c r="H33" s="32" t="s">
        <v>93</v>
      </c>
      <c r="I33" s="33">
        <v>26</v>
      </c>
      <c r="J33" s="7"/>
      <c r="K33" s="7"/>
      <c r="L33" s="7"/>
    </row>
    <row r="34" spans="2:12" ht="16.5" customHeight="1">
      <c r="B34" s="30" t="s">
        <v>94</v>
      </c>
      <c r="C34" s="31" t="s">
        <v>95</v>
      </c>
      <c r="D34" s="27">
        <v>1385673019.87651</v>
      </c>
      <c r="E34" s="27">
        <v>1550.56342</v>
      </c>
      <c r="F34" s="27">
        <v>936290010.52779</v>
      </c>
      <c r="G34" s="27">
        <f t="shared" si="0"/>
        <v>449384559.91214</v>
      </c>
      <c r="H34" s="32" t="s">
        <v>96</v>
      </c>
      <c r="I34" s="33">
        <v>27</v>
      </c>
      <c r="J34" s="7"/>
      <c r="K34" s="7"/>
      <c r="L34" s="7"/>
    </row>
    <row r="35" spans="2:12" ht="16.5" customHeight="1">
      <c r="B35" s="30" t="s">
        <v>97</v>
      </c>
      <c r="C35" s="31" t="s">
        <v>98</v>
      </c>
      <c r="D35" s="27">
        <v>1068.96234</v>
      </c>
      <c r="E35" s="27">
        <v>135519.832</v>
      </c>
      <c r="F35" s="27">
        <v>7580770.84092</v>
      </c>
      <c r="G35" s="27">
        <f t="shared" si="0"/>
        <v>-7444182.046580001</v>
      </c>
      <c r="H35" s="32" t="s">
        <v>99</v>
      </c>
      <c r="I35" s="33">
        <v>28</v>
      </c>
      <c r="J35" s="7"/>
      <c r="K35" s="7"/>
      <c r="L35" s="7"/>
    </row>
    <row r="36" spans="2:12" ht="16.5" customHeight="1">
      <c r="B36" s="30" t="s">
        <v>100</v>
      </c>
      <c r="C36" s="31" t="s">
        <v>101</v>
      </c>
      <c r="D36" s="27">
        <v>2756.848</v>
      </c>
      <c r="E36" s="27">
        <v>6249.36789</v>
      </c>
      <c r="F36" s="27">
        <v>8010881.91012</v>
      </c>
      <c r="G36" s="27">
        <f t="shared" si="0"/>
        <v>-8001875.6942300005</v>
      </c>
      <c r="H36" s="32" t="s">
        <v>102</v>
      </c>
      <c r="I36" s="33">
        <v>29</v>
      </c>
      <c r="J36" s="7"/>
      <c r="K36" s="7"/>
      <c r="L36" s="7"/>
    </row>
    <row r="37" spans="2:12" ht="16.5" customHeight="1">
      <c r="B37" s="30" t="s">
        <v>103</v>
      </c>
      <c r="C37" s="31" t="s">
        <v>104</v>
      </c>
      <c r="D37" s="27">
        <v>1277090.37073</v>
      </c>
      <c r="E37" s="27">
        <v>152219.87452</v>
      </c>
      <c r="F37" s="27">
        <v>76174810.93996</v>
      </c>
      <c r="G37" s="27">
        <f t="shared" si="0"/>
        <v>-74745500.69471</v>
      </c>
      <c r="H37" s="32" t="s">
        <v>105</v>
      </c>
      <c r="I37" s="33">
        <v>30</v>
      </c>
      <c r="J37" s="7"/>
      <c r="K37" s="7"/>
      <c r="L37" s="7"/>
    </row>
    <row r="38" spans="2:12" ht="16.5" customHeight="1">
      <c r="B38" s="30" t="s">
        <v>106</v>
      </c>
      <c r="C38" s="31" t="s">
        <v>107</v>
      </c>
      <c r="D38" s="27">
        <v>0</v>
      </c>
      <c r="E38" s="27">
        <v>161.1825</v>
      </c>
      <c r="F38" s="27">
        <v>9631161.73411</v>
      </c>
      <c r="G38" s="27">
        <f t="shared" si="0"/>
        <v>-9631000.55161</v>
      </c>
      <c r="H38" s="32" t="s">
        <v>108</v>
      </c>
      <c r="I38" s="33">
        <v>31</v>
      </c>
      <c r="J38" s="7"/>
      <c r="K38" s="7"/>
      <c r="L38" s="7"/>
    </row>
    <row r="39" spans="2:12" ht="16.5" customHeight="1">
      <c r="B39" s="30" t="s">
        <v>109</v>
      </c>
      <c r="C39" s="31" t="s">
        <v>110</v>
      </c>
      <c r="D39" s="27">
        <v>1390.14072</v>
      </c>
      <c r="E39" s="27">
        <v>2442.34943</v>
      </c>
      <c r="F39" s="27">
        <v>6189287.56956</v>
      </c>
      <c r="G39" s="27">
        <f t="shared" si="0"/>
        <v>-6185455.07941</v>
      </c>
      <c r="H39" s="32" t="s">
        <v>111</v>
      </c>
      <c r="I39" s="33">
        <v>32</v>
      </c>
      <c r="J39" s="7"/>
      <c r="K39" s="7"/>
      <c r="L39" s="7"/>
    </row>
    <row r="40" spans="2:12" ht="24.75" customHeight="1">
      <c r="B40" s="34" t="s">
        <v>112</v>
      </c>
      <c r="C40" s="35" t="s">
        <v>113</v>
      </c>
      <c r="D40" s="36">
        <v>156570.90022</v>
      </c>
      <c r="E40" s="36">
        <v>24192.34904</v>
      </c>
      <c r="F40" s="36">
        <v>14280877.92598</v>
      </c>
      <c r="G40" s="27">
        <f t="shared" si="0"/>
        <v>-14100114.676719999</v>
      </c>
      <c r="H40" s="37" t="s">
        <v>114</v>
      </c>
      <c r="I40" s="38">
        <v>33</v>
      </c>
      <c r="J40" s="7"/>
      <c r="K40" s="7"/>
      <c r="L40" s="7"/>
    </row>
    <row r="41" spans="2:12" ht="24.75" customHeight="1">
      <c r="B41" s="39"/>
      <c r="C41" s="40"/>
      <c r="D41" s="41"/>
      <c r="E41" s="41"/>
      <c r="F41" s="41"/>
      <c r="G41" s="42"/>
      <c r="H41" s="43"/>
      <c r="I41" s="42"/>
      <c r="J41" s="7"/>
      <c r="K41" s="7"/>
      <c r="L41" s="7"/>
    </row>
    <row r="42" ht="22.5" customHeight="1"/>
    <row r="43" spans="2:12" ht="19.5" customHeight="1">
      <c r="B43" s="6" t="s">
        <v>0</v>
      </c>
      <c r="C43" s="6"/>
      <c r="D43" s="6"/>
      <c r="E43" s="6"/>
      <c r="F43" s="6"/>
      <c r="G43" s="6"/>
      <c r="H43" s="6"/>
      <c r="I43" s="6"/>
      <c r="J43" s="7"/>
      <c r="K43" s="7"/>
      <c r="L43" s="7"/>
    </row>
    <row r="44" spans="2:12" ht="18.75" customHeight="1">
      <c r="B44" s="8" t="s">
        <v>1</v>
      </c>
      <c r="C44" s="8"/>
      <c r="D44" s="8"/>
      <c r="E44" s="8"/>
      <c r="F44" s="8"/>
      <c r="G44" s="8"/>
      <c r="H44" s="8"/>
      <c r="I44" s="7"/>
      <c r="J44" s="7"/>
      <c r="K44" s="7"/>
      <c r="L44" s="7"/>
    </row>
    <row r="45" spans="2:12" s="12" customFormat="1" ht="15.75" customHeight="1">
      <c r="B45" s="9"/>
      <c r="C45" s="9"/>
      <c r="D45" s="10" t="s">
        <v>2</v>
      </c>
      <c r="E45" s="10"/>
      <c r="F45" s="10" t="s">
        <v>3</v>
      </c>
      <c r="G45" s="10"/>
      <c r="H45" s="10"/>
      <c r="I45" s="10"/>
      <c r="J45" s="11"/>
      <c r="K45" s="11"/>
      <c r="L45" s="11"/>
    </row>
    <row r="46" spans="2:12" s="16" customFormat="1" ht="12.75" customHeight="1">
      <c r="B46" s="13"/>
      <c r="C46" s="13"/>
      <c r="D46" s="14"/>
      <c r="E46" s="14"/>
      <c r="F46" s="14"/>
      <c r="G46" s="14"/>
      <c r="H46" s="14"/>
      <c r="I46" s="14"/>
      <c r="J46" s="15"/>
      <c r="K46" s="15"/>
      <c r="L46" s="15"/>
    </row>
    <row r="47" spans="2:12" ht="30" customHeight="1">
      <c r="B47" s="17" t="s">
        <v>4</v>
      </c>
      <c r="C47" s="18" t="s">
        <v>5</v>
      </c>
      <c r="D47" s="19" t="s">
        <v>6</v>
      </c>
      <c r="E47" s="19" t="s">
        <v>7</v>
      </c>
      <c r="F47" s="19" t="s">
        <v>8</v>
      </c>
      <c r="G47" s="19" t="s">
        <v>9</v>
      </c>
      <c r="H47" s="44" t="s">
        <v>10</v>
      </c>
      <c r="I47" s="20" t="s">
        <v>11</v>
      </c>
      <c r="J47" s="7"/>
      <c r="K47" s="7"/>
      <c r="L47" s="7"/>
    </row>
    <row r="48" spans="2:12" ht="31.5" customHeight="1">
      <c r="B48" s="21"/>
      <c r="C48" s="22"/>
      <c r="D48" s="23" t="s">
        <v>12</v>
      </c>
      <c r="E48" s="23" t="s">
        <v>13</v>
      </c>
      <c r="F48" s="23" t="s">
        <v>14</v>
      </c>
      <c r="G48" s="23" t="s">
        <v>15</v>
      </c>
      <c r="H48" s="45"/>
      <c r="I48" s="24"/>
      <c r="J48" s="7"/>
      <c r="K48" s="7"/>
      <c r="L48" s="7"/>
    </row>
    <row r="49" spans="2:12" ht="63.75" customHeight="1">
      <c r="B49" s="25" t="s">
        <v>115</v>
      </c>
      <c r="C49" s="26" t="s">
        <v>116</v>
      </c>
      <c r="D49" s="27">
        <v>6020579.45914</v>
      </c>
      <c r="E49" s="27">
        <v>3172</v>
      </c>
      <c r="F49" s="27">
        <v>13909312.08641</v>
      </c>
      <c r="G49" s="27">
        <f aca="true" t="shared" si="1" ref="G49:G84">(D49+E49)-F49</f>
        <v>-7885560.627270001</v>
      </c>
      <c r="H49" s="46" t="s">
        <v>117</v>
      </c>
      <c r="I49" s="29" t="s">
        <v>115</v>
      </c>
      <c r="J49" s="7"/>
      <c r="K49" s="7"/>
      <c r="L49" s="7"/>
    </row>
    <row r="50" spans="2:12" ht="27" customHeight="1">
      <c r="B50" s="30" t="s">
        <v>118</v>
      </c>
      <c r="C50" s="31" t="s">
        <v>119</v>
      </c>
      <c r="D50" s="27">
        <v>727.77122</v>
      </c>
      <c r="E50" s="27">
        <v>10.8</v>
      </c>
      <c r="F50" s="27">
        <v>1651160.22058</v>
      </c>
      <c r="G50" s="27">
        <f t="shared" si="1"/>
        <v>-1650421.64936</v>
      </c>
      <c r="H50" s="32" t="s">
        <v>120</v>
      </c>
      <c r="I50" s="33" t="s">
        <v>118</v>
      </c>
      <c r="J50" s="7"/>
      <c r="K50" s="7"/>
      <c r="L50" s="7"/>
    </row>
    <row r="51" spans="2:12" ht="24" customHeight="1">
      <c r="B51" s="30" t="s">
        <v>121</v>
      </c>
      <c r="C51" s="31" t="s">
        <v>122</v>
      </c>
      <c r="D51" s="27">
        <v>0</v>
      </c>
      <c r="E51" s="27">
        <v>0</v>
      </c>
      <c r="F51" s="27">
        <v>792499.64745</v>
      </c>
      <c r="G51" s="27">
        <f t="shared" si="1"/>
        <v>-792499.64745</v>
      </c>
      <c r="H51" s="32" t="s">
        <v>123</v>
      </c>
      <c r="I51" s="33" t="s">
        <v>121</v>
      </c>
      <c r="J51" s="7"/>
      <c r="K51" s="7"/>
      <c r="L51" s="7"/>
    </row>
    <row r="52" spans="2:12" ht="16.5" customHeight="1">
      <c r="B52" s="30" t="s">
        <v>124</v>
      </c>
      <c r="C52" s="31" t="s">
        <v>125</v>
      </c>
      <c r="D52" s="27">
        <v>0</v>
      </c>
      <c r="E52" s="27">
        <v>122.3182</v>
      </c>
      <c r="F52" s="27">
        <v>713367.84474</v>
      </c>
      <c r="G52" s="27">
        <f t="shared" si="1"/>
        <v>-713245.52654</v>
      </c>
      <c r="H52" s="32" t="s">
        <v>126</v>
      </c>
      <c r="I52" s="33" t="s">
        <v>124</v>
      </c>
      <c r="J52" s="7"/>
      <c r="K52" s="7"/>
      <c r="L52" s="7"/>
    </row>
    <row r="53" spans="2:12" ht="16.5" customHeight="1">
      <c r="B53" s="30" t="s">
        <v>127</v>
      </c>
      <c r="C53" s="31" t="s">
        <v>128</v>
      </c>
      <c r="D53" s="27">
        <v>80407.5688</v>
      </c>
      <c r="E53" s="27">
        <v>22</v>
      </c>
      <c r="F53" s="27">
        <v>12932818.86401</v>
      </c>
      <c r="G53" s="27">
        <f t="shared" si="1"/>
        <v>-12852389.29521</v>
      </c>
      <c r="H53" s="32" t="s">
        <v>129</v>
      </c>
      <c r="I53" s="33" t="s">
        <v>127</v>
      </c>
      <c r="J53" s="7"/>
      <c r="K53" s="7"/>
      <c r="L53" s="7"/>
    </row>
    <row r="54" spans="2:12" ht="16.5" customHeight="1">
      <c r="B54" s="30" t="s">
        <v>130</v>
      </c>
      <c r="C54" s="31" t="s">
        <v>131</v>
      </c>
      <c r="D54" s="27">
        <v>1078314.43893</v>
      </c>
      <c r="E54" s="27">
        <v>22605.79979</v>
      </c>
      <c r="F54" s="27">
        <v>81181521.41541</v>
      </c>
      <c r="G54" s="27">
        <f t="shared" si="1"/>
        <v>-80080601.17669</v>
      </c>
      <c r="H54" s="32" t="s">
        <v>132</v>
      </c>
      <c r="I54" s="33" t="s">
        <v>130</v>
      </c>
      <c r="J54" s="7"/>
      <c r="K54" s="7"/>
      <c r="L54" s="7"/>
    </row>
    <row r="55" spans="2:12" ht="16.5" customHeight="1">
      <c r="B55" s="30" t="s">
        <v>133</v>
      </c>
      <c r="C55" s="31" t="s">
        <v>134</v>
      </c>
      <c r="D55" s="27">
        <v>13083.86807</v>
      </c>
      <c r="E55" s="27">
        <v>2237.18963</v>
      </c>
      <c r="F55" s="27">
        <v>21769664.63293</v>
      </c>
      <c r="G55" s="27">
        <f t="shared" si="1"/>
        <v>-21754343.57523</v>
      </c>
      <c r="H55" s="32" t="s">
        <v>135</v>
      </c>
      <c r="I55" s="33" t="s">
        <v>133</v>
      </c>
      <c r="J55" s="7"/>
      <c r="K55" s="7"/>
      <c r="L55" s="7"/>
    </row>
    <row r="56" spans="2:12" ht="24" customHeight="1">
      <c r="B56" s="30" t="s">
        <v>136</v>
      </c>
      <c r="C56" s="31" t="s">
        <v>137</v>
      </c>
      <c r="D56" s="27">
        <v>4873775.05871</v>
      </c>
      <c r="E56" s="27">
        <v>0</v>
      </c>
      <c r="F56" s="27">
        <v>118846.68086</v>
      </c>
      <c r="G56" s="27">
        <f t="shared" si="1"/>
        <v>4754928.37785</v>
      </c>
      <c r="H56" s="32" t="s">
        <v>138</v>
      </c>
      <c r="I56" s="33" t="s">
        <v>136</v>
      </c>
      <c r="J56" s="7"/>
      <c r="K56" s="7"/>
      <c r="L56" s="7"/>
    </row>
    <row r="57" spans="2:12" ht="16.5" customHeight="1">
      <c r="B57" s="30" t="s">
        <v>139</v>
      </c>
      <c r="C57" s="31" t="s">
        <v>140</v>
      </c>
      <c r="D57" s="27">
        <v>8687.93027</v>
      </c>
      <c r="E57" s="27">
        <v>2788.262</v>
      </c>
      <c r="F57" s="27">
        <v>1539971.45694</v>
      </c>
      <c r="G57" s="27">
        <f t="shared" si="1"/>
        <v>-1528495.26467</v>
      </c>
      <c r="H57" s="32" t="s">
        <v>141</v>
      </c>
      <c r="I57" s="33" t="s">
        <v>139</v>
      </c>
      <c r="J57" s="7"/>
      <c r="K57" s="7"/>
      <c r="L57" s="7"/>
    </row>
    <row r="58" spans="2:12" ht="16.5" customHeight="1">
      <c r="B58" s="30" t="s">
        <v>142</v>
      </c>
      <c r="C58" s="31" t="s">
        <v>143</v>
      </c>
      <c r="D58" s="27">
        <v>62.982</v>
      </c>
      <c r="E58" s="27">
        <v>2664.884</v>
      </c>
      <c r="F58" s="27">
        <v>0</v>
      </c>
      <c r="G58" s="27">
        <f t="shared" si="1"/>
        <v>2727.866</v>
      </c>
      <c r="H58" s="32" t="s">
        <v>144</v>
      </c>
      <c r="I58" s="33" t="s">
        <v>142</v>
      </c>
      <c r="J58" s="7"/>
      <c r="K58" s="7"/>
      <c r="L58" s="7"/>
    </row>
    <row r="59" spans="2:12" ht="16.5" customHeight="1">
      <c r="B59" s="30" t="s">
        <v>145</v>
      </c>
      <c r="C59" s="31" t="s">
        <v>146</v>
      </c>
      <c r="D59" s="27">
        <v>9051.49</v>
      </c>
      <c r="E59" s="27">
        <v>6023.49543</v>
      </c>
      <c r="F59" s="27">
        <v>37894502.26393</v>
      </c>
      <c r="G59" s="27">
        <f t="shared" si="1"/>
        <v>-37879427.2785</v>
      </c>
      <c r="H59" s="32" t="s">
        <v>147</v>
      </c>
      <c r="I59" s="33" t="s">
        <v>145</v>
      </c>
      <c r="J59" s="7"/>
      <c r="K59" s="7"/>
      <c r="L59" s="7"/>
    </row>
    <row r="60" spans="2:12" ht="16.5" customHeight="1">
      <c r="B60" s="30" t="s">
        <v>148</v>
      </c>
      <c r="C60" s="31" t="s">
        <v>149</v>
      </c>
      <c r="D60" s="27">
        <v>0</v>
      </c>
      <c r="E60" s="27">
        <v>0</v>
      </c>
      <c r="F60" s="27">
        <v>19427.96414</v>
      </c>
      <c r="G60" s="27">
        <f t="shared" si="1"/>
        <v>-19427.96414</v>
      </c>
      <c r="H60" s="32" t="s">
        <v>150</v>
      </c>
      <c r="I60" s="33" t="s">
        <v>148</v>
      </c>
      <c r="J60" s="7"/>
      <c r="K60" s="7"/>
      <c r="L60" s="7"/>
    </row>
    <row r="61" spans="2:12" ht="16.5" customHeight="1">
      <c r="B61" s="30" t="s">
        <v>151</v>
      </c>
      <c r="C61" s="31" t="s">
        <v>152</v>
      </c>
      <c r="D61" s="27">
        <v>2730.1</v>
      </c>
      <c r="E61" s="27">
        <v>0</v>
      </c>
      <c r="F61" s="27">
        <v>62584.58924</v>
      </c>
      <c r="G61" s="27">
        <f t="shared" si="1"/>
        <v>-59854.48924</v>
      </c>
      <c r="H61" s="32" t="s">
        <v>153</v>
      </c>
      <c r="I61" s="33" t="s">
        <v>151</v>
      </c>
      <c r="J61" s="7"/>
      <c r="K61" s="7"/>
      <c r="L61" s="7"/>
    </row>
    <row r="62" spans="2:12" ht="16.5" customHeight="1">
      <c r="B62" s="30" t="s">
        <v>154</v>
      </c>
      <c r="C62" s="31" t="s">
        <v>155</v>
      </c>
      <c r="D62" s="27">
        <v>376987.89214</v>
      </c>
      <c r="E62" s="27">
        <v>0</v>
      </c>
      <c r="F62" s="27">
        <v>251045.4991</v>
      </c>
      <c r="G62" s="27">
        <f t="shared" si="1"/>
        <v>125942.39304000002</v>
      </c>
      <c r="H62" s="32" t="s">
        <v>156</v>
      </c>
      <c r="I62" s="33" t="s">
        <v>154</v>
      </c>
      <c r="J62" s="7"/>
      <c r="K62" s="7"/>
      <c r="L62" s="7"/>
    </row>
    <row r="63" spans="2:12" ht="16.5" customHeight="1">
      <c r="B63" s="30" t="s">
        <v>157</v>
      </c>
      <c r="C63" s="31" t="s">
        <v>158</v>
      </c>
      <c r="D63" s="27">
        <v>338579.6472</v>
      </c>
      <c r="E63" s="27">
        <v>8059.86428</v>
      </c>
      <c r="F63" s="27">
        <v>37190351.88903</v>
      </c>
      <c r="G63" s="27">
        <f t="shared" si="1"/>
        <v>-36843712.37755</v>
      </c>
      <c r="H63" s="32" t="s">
        <v>159</v>
      </c>
      <c r="I63" s="33" t="s">
        <v>157</v>
      </c>
      <c r="J63" s="7"/>
      <c r="K63" s="7"/>
      <c r="L63" s="7"/>
    </row>
    <row r="64" spans="2:12" ht="23.25" customHeight="1">
      <c r="B64" s="30" t="s">
        <v>160</v>
      </c>
      <c r="C64" s="31" t="s">
        <v>161</v>
      </c>
      <c r="D64" s="27">
        <v>25160.74133</v>
      </c>
      <c r="E64" s="27">
        <v>17845.11738</v>
      </c>
      <c r="F64" s="27">
        <v>2166148.83884</v>
      </c>
      <c r="G64" s="27">
        <f t="shared" si="1"/>
        <v>-2123142.98013</v>
      </c>
      <c r="H64" s="32" t="s">
        <v>162</v>
      </c>
      <c r="I64" s="33" t="s">
        <v>160</v>
      </c>
      <c r="J64" s="7"/>
      <c r="K64" s="7"/>
      <c r="L64" s="7"/>
    </row>
    <row r="65" spans="2:12" ht="16.5" customHeight="1">
      <c r="B65" s="30" t="s">
        <v>163</v>
      </c>
      <c r="C65" s="31" t="s">
        <v>164</v>
      </c>
      <c r="D65" s="27">
        <v>0</v>
      </c>
      <c r="E65" s="27">
        <v>0</v>
      </c>
      <c r="F65" s="27">
        <v>19996.5176</v>
      </c>
      <c r="G65" s="27">
        <f t="shared" si="1"/>
        <v>-19996.5176</v>
      </c>
      <c r="H65" s="32" t="s">
        <v>165</v>
      </c>
      <c r="I65" s="33" t="s">
        <v>163</v>
      </c>
      <c r="J65" s="7"/>
      <c r="K65" s="7"/>
      <c r="L65" s="7"/>
    </row>
    <row r="66" spans="2:12" ht="16.5" customHeight="1">
      <c r="B66" s="30" t="s">
        <v>166</v>
      </c>
      <c r="C66" s="31" t="s">
        <v>167</v>
      </c>
      <c r="D66" s="27">
        <v>0</v>
      </c>
      <c r="E66" s="27">
        <v>0</v>
      </c>
      <c r="F66" s="27">
        <v>338192.75997</v>
      </c>
      <c r="G66" s="27">
        <f t="shared" si="1"/>
        <v>-338192.75997</v>
      </c>
      <c r="H66" s="32" t="s">
        <v>168</v>
      </c>
      <c r="I66" s="33" t="s">
        <v>166</v>
      </c>
      <c r="J66" s="7"/>
      <c r="K66" s="7"/>
      <c r="L66" s="7"/>
    </row>
    <row r="67" spans="2:12" ht="16.5" customHeight="1">
      <c r="B67" s="30" t="s">
        <v>169</v>
      </c>
      <c r="C67" s="31" t="s">
        <v>170</v>
      </c>
      <c r="D67" s="27">
        <v>216652.44878</v>
      </c>
      <c r="E67" s="27">
        <v>72</v>
      </c>
      <c r="F67" s="27">
        <v>79601.89426</v>
      </c>
      <c r="G67" s="27">
        <f t="shared" si="1"/>
        <v>137122.55452</v>
      </c>
      <c r="H67" s="32" t="s">
        <v>171</v>
      </c>
      <c r="I67" s="33" t="s">
        <v>169</v>
      </c>
      <c r="J67" s="7"/>
      <c r="K67" s="7"/>
      <c r="L67" s="7"/>
    </row>
    <row r="68" spans="2:12" ht="16.5" customHeight="1">
      <c r="B68" s="30" t="s">
        <v>172</v>
      </c>
      <c r="C68" s="31" t="s">
        <v>173</v>
      </c>
      <c r="D68" s="27">
        <v>1361.7</v>
      </c>
      <c r="E68" s="27">
        <v>96.92441</v>
      </c>
      <c r="F68" s="27">
        <v>28864.59188</v>
      </c>
      <c r="G68" s="27">
        <f t="shared" si="1"/>
        <v>-27405.96747</v>
      </c>
      <c r="H68" s="32" t="s">
        <v>174</v>
      </c>
      <c r="I68" s="33" t="s">
        <v>172</v>
      </c>
      <c r="J68" s="7"/>
      <c r="K68" s="7"/>
      <c r="L68" s="7"/>
    </row>
    <row r="69" spans="2:12" ht="16.5" customHeight="1">
      <c r="B69" s="30" t="s">
        <v>175</v>
      </c>
      <c r="C69" s="31" t="s">
        <v>176</v>
      </c>
      <c r="D69" s="27">
        <v>10712.5</v>
      </c>
      <c r="E69" s="27">
        <v>10987.83681</v>
      </c>
      <c r="F69" s="27">
        <v>12765100.89466</v>
      </c>
      <c r="G69" s="27">
        <f t="shared" si="1"/>
        <v>-12743400.55785</v>
      </c>
      <c r="H69" s="32" t="s">
        <v>177</v>
      </c>
      <c r="I69" s="33" t="s">
        <v>175</v>
      </c>
      <c r="J69" s="7"/>
      <c r="K69" s="7"/>
      <c r="L69" s="7"/>
    </row>
    <row r="70" spans="2:12" ht="16.5" customHeight="1">
      <c r="B70" s="30" t="s">
        <v>178</v>
      </c>
      <c r="C70" s="31" t="s">
        <v>179</v>
      </c>
      <c r="D70" s="27">
        <v>3</v>
      </c>
      <c r="E70" s="27">
        <v>0</v>
      </c>
      <c r="F70" s="27">
        <v>1730392.9556</v>
      </c>
      <c r="G70" s="27">
        <f t="shared" si="1"/>
        <v>-1730389.9556</v>
      </c>
      <c r="H70" s="32" t="s">
        <v>180</v>
      </c>
      <c r="I70" s="33" t="s">
        <v>178</v>
      </c>
      <c r="J70" s="7"/>
      <c r="K70" s="7"/>
      <c r="L70" s="7"/>
    </row>
    <row r="71" spans="2:12" ht="16.5" customHeight="1">
      <c r="B71" s="30" t="s">
        <v>181</v>
      </c>
      <c r="C71" s="31" t="s">
        <v>182</v>
      </c>
      <c r="D71" s="27">
        <v>270</v>
      </c>
      <c r="E71" s="27">
        <v>10.8</v>
      </c>
      <c r="F71" s="27">
        <v>1496842.76033</v>
      </c>
      <c r="G71" s="27">
        <f t="shared" si="1"/>
        <v>-1496561.96033</v>
      </c>
      <c r="H71" s="32" t="s">
        <v>183</v>
      </c>
      <c r="I71" s="33" t="s">
        <v>181</v>
      </c>
      <c r="J71" s="7"/>
      <c r="K71" s="7"/>
      <c r="L71" s="7"/>
    </row>
    <row r="72" spans="2:12" ht="16.5" customHeight="1">
      <c r="B72" s="30" t="s">
        <v>184</v>
      </c>
      <c r="C72" s="31" t="s">
        <v>185</v>
      </c>
      <c r="D72" s="27">
        <v>0</v>
      </c>
      <c r="E72" s="27">
        <v>21.491</v>
      </c>
      <c r="F72" s="27">
        <v>2898706.24824</v>
      </c>
      <c r="G72" s="27">
        <f t="shared" si="1"/>
        <v>-2898684.75724</v>
      </c>
      <c r="H72" s="32" t="s">
        <v>186</v>
      </c>
      <c r="I72" s="33" t="s">
        <v>184</v>
      </c>
      <c r="J72" s="7"/>
      <c r="K72" s="7"/>
      <c r="L72" s="7"/>
    </row>
    <row r="73" spans="2:12" ht="16.5" customHeight="1">
      <c r="B73" s="30" t="s">
        <v>187</v>
      </c>
      <c r="C73" s="31" t="s">
        <v>188</v>
      </c>
      <c r="D73" s="27">
        <v>1177</v>
      </c>
      <c r="E73" s="27">
        <v>300.874</v>
      </c>
      <c r="F73" s="27">
        <v>513819.64695</v>
      </c>
      <c r="G73" s="27">
        <f t="shared" si="1"/>
        <v>-512341.77295</v>
      </c>
      <c r="H73" s="32" t="s">
        <v>189</v>
      </c>
      <c r="I73" s="33" t="s">
        <v>187</v>
      </c>
      <c r="J73" s="7"/>
      <c r="K73" s="7"/>
      <c r="L73" s="7"/>
    </row>
    <row r="74" spans="2:12" ht="16.5" customHeight="1">
      <c r="B74" s="30" t="s">
        <v>190</v>
      </c>
      <c r="C74" s="31" t="s">
        <v>191</v>
      </c>
      <c r="D74" s="27">
        <v>2936.6548</v>
      </c>
      <c r="E74" s="27">
        <v>22089.832</v>
      </c>
      <c r="F74" s="27">
        <v>890645.59669</v>
      </c>
      <c r="G74" s="27">
        <f t="shared" si="1"/>
        <v>-865619.1098900001</v>
      </c>
      <c r="H74" s="32" t="s">
        <v>192</v>
      </c>
      <c r="I74" s="33" t="s">
        <v>190</v>
      </c>
      <c r="J74" s="7"/>
      <c r="K74" s="7"/>
      <c r="L74" s="7"/>
    </row>
    <row r="75" spans="2:12" ht="16.5" customHeight="1">
      <c r="B75" s="30" t="s">
        <v>193</v>
      </c>
      <c r="C75" s="31" t="s">
        <v>194</v>
      </c>
      <c r="D75" s="27">
        <v>10489.37</v>
      </c>
      <c r="E75" s="27">
        <v>6310</v>
      </c>
      <c r="F75" s="27">
        <v>38617.81586</v>
      </c>
      <c r="G75" s="27">
        <f t="shared" si="1"/>
        <v>-21818.44586</v>
      </c>
      <c r="H75" s="32" t="s">
        <v>195</v>
      </c>
      <c r="I75" s="33" t="s">
        <v>193</v>
      </c>
      <c r="J75" s="7"/>
      <c r="K75" s="7"/>
      <c r="L75" s="7"/>
    </row>
    <row r="76" spans="2:12" ht="16.5" customHeight="1">
      <c r="B76" s="30" t="s">
        <v>196</v>
      </c>
      <c r="C76" s="31" t="s">
        <v>197</v>
      </c>
      <c r="D76" s="27">
        <v>36626.49968</v>
      </c>
      <c r="E76" s="27">
        <v>19384.674</v>
      </c>
      <c r="F76" s="27">
        <v>1074234.30196</v>
      </c>
      <c r="G76" s="27">
        <f t="shared" si="1"/>
        <v>-1018223.1282800001</v>
      </c>
      <c r="H76" s="32" t="s">
        <v>198</v>
      </c>
      <c r="I76" s="33" t="s">
        <v>196</v>
      </c>
      <c r="J76" s="7"/>
      <c r="K76" s="7"/>
      <c r="L76" s="7"/>
    </row>
    <row r="77" spans="2:12" ht="16.5" customHeight="1">
      <c r="B77" s="30" t="s">
        <v>199</v>
      </c>
      <c r="C77" s="31" t="s">
        <v>200</v>
      </c>
      <c r="D77" s="27">
        <v>32360.64287</v>
      </c>
      <c r="E77" s="27">
        <v>20679.35807</v>
      </c>
      <c r="F77" s="27">
        <v>18410745.93805</v>
      </c>
      <c r="G77" s="27">
        <f t="shared" si="1"/>
        <v>-18357705.937110003</v>
      </c>
      <c r="H77" s="32" t="s">
        <v>201</v>
      </c>
      <c r="I77" s="33" t="s">
        <v>199</v>
      </c>
      <c r="J77" s="7"/>
      <c r="K77" s="7"/>
      <c r="L77" s="7"/>
    </row>
    <row r="78" spans="2:12" ht="16.5" customHeight="1">
      <c r="B78" s="30" t="s">
        <v>202</v>
      </c>
      <c r="C78" s="31" t="s">
        <v>203</v>
      </c>
      <c r="D78" s="27">
        <v>9022.17133</v>
      </c>
      <c r="E78" s="27">
        <v>89895.06315</v>
      </c>
      <c r="F78" s="27">
        <v>6713020.58682</v>
      </c>
      <c r="G78" s="27">
        <f t="shared" si="1"/>
        <v>-6614103.35234</v>
      </c>
      <c r="H78" s="32" t="s">
        <v>204</v>
      </c>
      <c r="I78" s="33" t="s">
        <v>202</v>
      </c>
      <c r="J78" s="7"/>
      <c r="K78" s="7"/>
      <c r="L78" s="7"/>
    </row>
    <row r="79" spans="2:12" ht="16.5" customHeight="1">
      <c r="B79" s="30" t="s">
        <v>205</v>
      </c>
      <c r="C79" s="31" t="s">
        <v>206</v>
      </c>
      <c r="D79" s="27">
        <v>268783.949</v>
      </c>
      <c r="E79" s="27">
        <v>15605.84362</v>
      </c>
      <c r="F79" s="27">
        <v>9920706.30232</v>
      </c>
      <c r="G79" s="27">
        <f t="shared" si="1"/>
        <v>-9636316.5097</v>
      </c>
      <c r="H79" s="32" t="s">
        <v>207</v>
      </c>
      <c r="I79" s="33" t="s">
        <v>205</v>
      </c>
      <c r="J79" s="7"/>
      <c r="K79" s="7"/>
      <c r="L79" s="7"/>
    </row>
    <row r="80" spans="2:12" ht="16.5" customHeight="1">
      <c r="B80" s="30" t="s">
        <v>208</v>
      </c>
      <c r="C80" s="31" t="s">
        <v>209</v>
      </c>
      <c r="D80" s="27">
        <v>0</v>
      </c>
      <c r="E80" s="27">
        <v>0</v>
      </c>
      <c r="F80" s="27">
        <v>53771.39873</v>
      </c>
      <c r="G80" s="27">
        <f t="shared" si="1"/>
        <v>-53771.39873</v>
      </c>
      <c r="H80" s="32" t="s">
        <v>210</v>
      </c>
      <c r="I80" s="33" t="s">
        <v>208</v>
      </c>
      <c r="J80" s="7"/>
      <c r="K80" s="7"/>
      <c r="L80" s="7"/>
    </row>
    <row r="81" spans="2:12" ht="29.25" customHeight="1">
      <c r="B81" s="30" t="s">
        <v>211</v>
      </c>
      <c r="C81" s="31" t="s">
        <v>212</v>
      </c>
      <c r="D81" s="27">
        <v>5</v>
      </c>
      <c r="E81" s="27">
        <v>0</v>
      </c>
      <c r="F81" s="27">
        <v>176047.76146</v>
      </c>
      <c r="G81" s="27">
        <f t="shared" si="1"/>
        <v>-176042.76146</v>
      </c>
      <c r="H81" s="32" t="s">
        <v>213</v>
      </c>
      <c r="I81" s="33" t="s">
        <v>211</v>
      </c>
      <c r="J81" s="7"/>
      <c r="K81" s="7"/>
      <c r="L81" s="7"/>
    </row>
    <row r="82" spans="2:12" ht="16.5" customHeight="1">
      <c r="B82" s="30" t="s">
        <v>214</v>
      </c>
      <c r="C82" s="31" t="s">
        <v>215</v>
      </c>
      <c r="D82" s="27">
        <v>0</v>
      </c>
      <c r="E82" s="27">
        <v>0</v>
      </c>
      <c r="F82" s="27">
        <v>154390.06029</v>
      </c>
      <c r="G82" s="27">
        <f t="shared" si="1"/>
        <v>-154390.06029</v>
      </c>
      <c r="H82" s="32" t="s">
        <v>216</v>
      </c>
      <c r="I82" s="33" t="s">
        <v>214</v>
      </c>
      <c r="J82" s="7"/>
      <c r="K82" s="7"/>
      <c r="L82" s="7"/>
    </row>
    <row r="83" spans="2:12" ht="34.5" customHeight="1">
      <c r="B83" s="30" t="s">
        <v>217</v>
      </c>
      <c r="C83" s="31" t="s">
        <v>218</v>
      </c>
      <c r="D83" s="27">
        <v>160263.51287</v>
      </c>
      <c r="E83" s="27">
        <v>1209.11635</v>
      </c>
      <c r="F83" s="27">
        <v>4039641.04939</v>
      </c>
      <c r="G83" s="27">
        <f t="shared" si="1"/>
        <v>-3878168.42017</v>
      </c>
      <c r="H83" s="32" t="s">
        <v>219</v>
      </c>
      <c r="I83" s="33" t="s">
        <v>217</v>
      </c>
      <c r="J83" s="7"/>
      <c r="K83" s="7"/>
      <c r="L83" s="7"/>
    </row>
    <row r="84" spans="2:12" ht="16.5" customHeight="1">
      <c r="B84" s="34" t="s">
        <v>220</v>
      </c>
      <c r="C84" s="35" t="s">
        <v>221</v>
      </c>
      <c r="D84" s="36">
        <v>78011.43692</v>
      </c>
      <c r="E84" s="36">
        <v>16502.00164</v>
      </c>
      <c r="F84" s="36">
        <v>16620608.56566</v>
      </c>
      <c r="G84" s="27">
        <f t="shared" si="1"/>
        <v>-16526095.1271</v>
      </c>
      <c r="H84" s="37" t="s">
        <v>222</v>
      </c>
      <c r="I84" s="38" t="s">
        <v>220</v>
      </c>
      <c r="J84" s="7"/>
      <c r="K84" s="7"/>
      <c r="L84" s="7"/>
    </row>
    <row r="85" ht="24" customHeight="1">
      <c r="D85"/>
    </row>
    <row r="86" ht="18.75" customHeight="1"/>
    <row r="87" spans="2:12" ht="17.25" customHeight="1">
      <c r="B87" s="47" t="s">
        <v>0</v>
      </c>
      <c r="C87" s="47"/>
      <c r="D87" s="47"/>
      <c r="E87" s="47"/>
      <c r="F87" s="47"/>
      <c r="G87" s="47"/>
      <c r="H87" s="47"/>
      <c r="I87" s="47"/>
      <c r="J87" s="7"/>
      <c r="K87" s="7"/>
      <c r="L87" s="7"/>
    </row>
    <row r="88" spans="2:12" ht="18.75" customHeight="1">
      <c r="B88" s="8" t="s">
        <v>1</v>
      </c>
      <c r="C88" s="8"/>
      <c r="D88" s="8"/>
      <c r="E88" s="8"/>
      <c r="F88" s="8"/>
      <c r="G88" s="8"/>
      <c r="H88" s="8"/>
      <c r="I88" s="7"/>
      <c r="J88" s="7"/>
      <c r="K88" s="7"/>
      <c r="L88" s="7"/>
    </row>
    <row r="89" spans="2:12" s="12" customFormat="1" ht="15.75" customHeight="1">
      <c r="B89" s="9"/>
      <c r="C89" s="9"/>
      <c r="D89" s="10" t="s">
        <v>2</v>
      </c>
      <c r="E89" s="10"/>
      <c r="F89" s="10" t="s">
        <v>3</v>
      </c>
      <c r="G89" s="10"/>
      <c r="H89" s="10"/>
      <c r="I89" s="10"/>
      <c r="J89" s="11"/>
      <c r="K89" s="11"/>
      <c r="L89" s="11"/>
    </row>
    <row r="90" spans="2:12" s="16" customFormat="1" ht="10.5" customHeight="1">
      <c r="B90" s="13"/>
      <c r="C90" s="13"/>
      <c r="D90" s="14"/>
      <c r="E90" s="14"/>
      <c r="F90" s="14"/>
      <c r="G90" s="14"/>
      <c r="H90" s="14"/>
      <c r="I90" s="14"/>
      <c r="J90" s="15"/>
      <c r="K90" s="15"/>
      <c r="L90" s="15"/>
    </row>
    <row r="91" spans="2:12" ht="30" customHeight="1">
      <c r="B91" s="17" t="s">
        <v>4</v>
      </c>
      <c r="C91" s="18" t="s">
        <v>5</v>
      </c>
      <c r="D91" s="19" t="s">
        <v>6</v>
      </c>
      <c r="E91" s="19" t="s">
        <v>7</v>
      </c>
      <c r="F91" s="19" t="s">
        <v>8</v>
      </c>
      <c r="G91" s="19" t="s">
        <v>9</v>
      </c>
      <c r="H91" s="18" t="s">
        <v>10</v>
      </c>
      <c r="I91" s="20" t="s">
        <v>11</v>
      </c>
      <c r="J91" s="7"/>
      <c r="K91" s="7"/>
      <c r="L91" s="7"/>
    </row>
    <row r="92" spans="2:12" ht="31.5" customHeight="1">
      <c r="B92" s="21"/>
      <c r="C92" s="22"/>
      <c r="D92" s="23" t="s">
        <v>12</v>
      </c>
      <c r="E92" s="23" t="s">
        <v>13</v>
      </c>
      <c r="F92" s="23" t="s">
        <v>14</v>
      </c>
      <c r="G92" s="23" t="s">
        <v>15</v>
      </c>
      <c r="H92" s="22"/>
      <c r="I92" s="24"/>
      <c r="J92" s="7"/>
      <c r="K92" s="7"/>
      <c r="L92" s="7"/>
    </row>
    <row r="93" spans="2:12" ht="24.75" customHeight="1">
      <c r="B93" s="25" t="s">
        <v>223</v>
      </c>
      <c r="C93" s="26" t="s">
        <v>224</v>
      </c>
      <c r="D93" s="27">
        <v>1077.582</v>
      </c>
      <c r="E93" s="27">
        <v>5113.07074</v>
      </c>
      <c r="F93" s="27">
        <v>5807287.76207</v>
      </c>
      <c r="G93" s="27">
        <f aca="true" t="shared" si="2" ref="G93:G120">(D93+E93)-F93</f>
        <v>-5801097.10933</v>
      </c>
      <c r="H93" s="48" t="s">
        <v>225</v>
      </c>
      <c r="I93" s="29" t="s">
        <v>223</v>
      </c>
      <c r="J93" s="7"/>
      <c r="K93" s="7"/>
      <c r="L93" s="7"/>
    </row>
    <row r="94" spans="2:12" ht="47.25" customHeight="1">
      <c r="B94" s="30" t="s">
        <v>226</v>
      </c>
      <c r="C94" s="31" t="s">
        <v>227</v>
      </c>
      <c r="D94" s="27">
        <v>3533616.51058</v>
      </c>
      <c r="E94" s="27">
        <v>8094.21315</v>
      </c>
      <c r="F94" s="27">
        <v>10569999.42816</v>
      </c>
      <c r="G94" s="27">
        <f t="shared" si="2"/>
        <v>-7028288.704430001</v>
      </c>
      <c r="H94" s="49" t="s">
        <v>228</v>
      </c>
      <c r="I94" s="33" t="s">
        <v>226</v>
      </c>
      <c r="J94" s="7"/>
      <c r="K94" s="7"/>
      <c r="L94" s="7"/>
    </row>
    <row r="95" spans="2:12" ht="16.5" customHeight="1">
      <c r="B95" s="30" t="s">
        <v>229</v>
      </c>
      <c r="C95" s="31" t="s">
        <v>230</v>
      </c>
      <c r="D95" s="27">
        <v>10139164.96494</v>
      </c>
      <c r="E95" s="27">
        <v>145795.14143</v>
      </c>
      <c r="F95" s="27">
        <v>93939862.72111</v>
      </c>
      <c r="G95" s="27">
        <f t="shared" si="2"/>
        <v>-83654902.61474</v>
      </c>
      <c r="H95" s="49" t="s">
        <v>231</v>
      </c>
      <c r="I95" s="33" t="s">
        <v>229</v>
      </c>
      <c r="J95" s="7"/>
      <c r="K95" s="7"/>
      <c r="L95" s="7"/>
    </row>
    <row r="96" spans="2:12" ht="16.5" customHeight="1">
      <c r="B96" s="30" t="s">
        <v>232</v>
      </c>
      <c r="C96" s="31" t="s">
        <v>233</v>
      </c>
      <c r="D96" s="27">
        <v>212361.01826</v>
      </c>
      <c r="E96" s="27">
        <v>71682.52819</v>
      </c>
      <c r="F96" s="27">
        <v>44446046.92315</v>
      </c>
      <c r="G96" s="27">
        <f t="shared" si="2"/>
        <v>-44162003.37670001</v>
      </c>
      <c r="H96" s="49" t="s">
        <v>234</v>
      </c>
      <c r="I96" s="33" t="s">
        <v>232</v>
      </c>
      <c r="J96" s="7"/>
      <c r="K96" s="7"/>
      <c r="L96" s="7"/>
    </row>
    <row r="97" spans="2:12" ht="16.5" customHeight="1">
      <c r="B97" s="30" t="s">
        <v>235</v>
      </c>
      <c r="C97" s="31" t="s">
        <v>236</v>
      </c>
      <c r="D97" s="27">
        <v>7049.048</v>
      </c>
      <c r="E97" s="27">
        <v>218852.64422</v>
      </c>
      <c r="F97" s="27">
        <v>2564488.36486</v>
      </c>
      <c r="G97" s="27">
        <f t="shared" si="2"/>
        <v>-2338586.67264</v>
      </c>
      <c r="H97" s="49" t="s">
        <v>237</v>
      </c>
      <c r="I97" s="33" t="s">
        <v>235</v>
      </c>
      <c r="J97" s="7"/>
      <c r="K97" s="7"/>
      <c r="L97" s="7"/>
    </row>
    <row r="98" spans="2:12" ht="16.5" customHeight="1">
      <c r="B98" s="30" t="s">
        <v>238</v>
      </c>
      <c r="C98" s="31" t="s">
        <v>239</v>
      </c>
      <c r="D98" s="27">
        <v>0</v>
      </c>
      <c r="E98" s="27">
        <v>0</v>
      </c>
      <c r="F98" s="27">
        <v>26690.8674</v>
      </c>
      <c r="G98" s="27">
        <f t="shared" si="2"/>
        <v>-26690.8674</v>
      </c>
      <c r="H98" s="49" t="s">
        <v>240</v>
      </c>
      <c r="I98" s="33" t="s">
        <v>238</v>
      </c>
      <c r="J98" s="7"/>
      <c r="K98" s="7"/>
      <c r="L98" s="7"/>
    </row>
    <row r="99" spans="2:12" ht="16.5" customHeight="1">
      <c r="B99" s="30" t="s">
        <v>241</v>
      </c>
      <c r="C99" s="31" t="s">
        <v>242</v>
      </c>
      <c r="D99" s="27">
        <v>3328.6167</v>
      </c>
      <c r="E99" s="27">
        <v>29985.52698</v>
      </c>
      <c r="F99" s="27">
        <v>12865308.07891</v>
      </c>
      <c r="G99" s="27">
        <f t="shared" si="2"/>
        <v>-12831993.93523</v>
      </c>
      <c r="H99" s="49" t="s">
        <v>243</v>
      </c>
      <c r="I99" s="33" t="s">
        <v>241</v>
      </c>
      <c r="J99" s="7"/>
      <c r="K99" s="7"/>
      <c r="L99" s="7"/>
    </row>
    <row r="100" spans="2:12" ht="16.5" customHeight="1">
      <c r="B100" s="30" t="s">
        <v>244</v>
      </c>
      <c r="C100" s="31" t="s">
        <v>245</v>
      </c>
      <c r="D100" s="27">
        <v>32296.5</v>
      </c>
      <c r="E100" s="27">
        <v>343.856</v>
      </c>
      <c r="F100" s="27">
        <v>2580.14105</v>
      </c>
      <c r="G100" s="27">
        <f t="shared" si="2"/>
        <v>30060.21495</v>
      </c>
      <c r="H100" s="49" t="s">
        <v>246</v>
      </c>
      <c r="I100" s="33" t="s">
        <v>244</v>
      </c>
      <c r="J100" s="7"/>
      <c r="K100" s="7"/>
      <c r="L100" s="7"/>
    </row>
    <row r="101" spans="2:12" ht="16.5" customHeight="1">
      <c r="B101" s="30" t="s">
        <v>247</v>
      </c>
      <c r="C101" s="31" t="s">
        <v>248</v>
      </c>
      <c r="D101" s="27">
        <v>0</v>
      </c>
      <c r="E101" s="27">
        <v>846.49179</v>
      </c>
      <c r="F101" s="27">
        <v>50379.52026</v>
      </c>
      <c r="G101" s="27">
        <f t="shared" si="2"/>
        <v>-49533.02847</v>
      </c>
      <c r="H101" s="49" t="s">
        <v>249</v>
      </c>
      <c r="I101" s="33" t="s">
        <v>247</v>
      </c>
      <c r="J101" s="7"/>
      <c r="K101" s="7"/>
      <c r="L101" s="7"/>
    </row>
    <row r="102" spans="2:12" ht="16.5" customHeight="1">
      <c r="B102" s="30" t="s">
        <v>250</v>
      </c>
      <c r="C102" s="31" t="s">
        <v>251</v>
      </c>
      <c r="D102" s="27">
        <v>0</v>
      </c>
      <c r="E102" s="27">
        <v>0</v>
      </c>
      <c r="F102" s="27">
        <v>83488.73631</v>
      </c>
      <c r="G102" s="27">
        <f t="shared" si="2"/>
        <v>-83488.73631</v>
      </c>
      <c r="H102" s="49" t="s">
        <v>252</v>
      </c>
      <c r="I102" s="33" t="s">
        <v>250</v>
      </c>
      <c r="J102" s="7"/>
      <c r="K102" s="7"/>
      <c r="L102" s="7"/>
    </row>
    <row r="103" spans="2:12" ht="16.5" customHeight="1">
      <c r="B103" s="30" t="s">
        <v>253</v>
      </c>
      <c r="C103" s="31" t="s">
        <v>254</v>
      </c>
      <c r="D103" s="27">
        <v>1419.78142</v>
      </c>
      <c r="E103" s="27">
        <v>0</v>
      </c>
      <c r="F103" s="27">
        <v>22051.61705</v>
      </c>
      <c r="G103" s="27">
        <f t="shared" si="2"/>
        <v>-20631.83563</v>
      </c>
      <c r="H103" s="49" t="s">
        <v>255</v>
      </c>
      <c r="I103" s="33" t="s">
        <v>253</v>
      </c>
      <c r="J103" s="7"/>
      <c r="K103" s="7"/>
      <c r="L103" s="7"/>
    </row>
    <row r="104" spans="2:12" ht="28.5" customHeight="1">
      <c r="B104" s="30" t="s">
        <v>256</v>
      </c>
      <c r="C104" s="31" t="s">
        <v>257</v>
      </c>
      <c r="D104" s="27">
        <v>735266.65205</v>
      </c>
      <c r="E104" s="27">
        <v>29742.57124</v>
      </c>
      <c r="F104" s="27">
        <v>4942478.81505</v>
      </c>
      <c r="G104" s="27">
        <f t="shared" si="2"/>
        <v>-4177469.59176</v>
      </c>
      <c r="H104" s="49" t="s">
        <v>258</v>
      </c>
      <c r="I104" s="33" t="s">
        <v>256</v>
      </c>
      <c r="J104" s="7"/>
      <c r="K104" s="7"/>
      <c r="L104" s="7"/>
    </row>
    <row r="105" spans="2:12" ht="16.5" customHeight="1">
      <c r="B105" s="30" t="s">
        <v>259</v>
      </c>
      <c r="C105" s="31" t="s">
        <v>260</v>
      </c>
      <c r="D105" s="27">
        <v>8179.485</v>
      </c>
      <c r="E105" s="27">
        <v>47730.75943</v>
      </c>
      <c r="F105" s="27">
        <v>3308467.27192</v>
      </c>
      <c r="G105" s="27">
        <f t="shared" si="2"/>
        <v>-3252557.0274900002</v>
      </c>
      <c r="H105" s="49" t="s">
        <v>261</v>
      </c>
      <c r="I105" s="33" t="s">
        <v>259</v>
      </c>
      <c r="J105" s="7"/>
      <c r="K105" s="7"/>
      <c r="L105" s="7"/>
    </row>
    <row r="106" spans="2:12" ht="30" customHeight="1">
      <c r="B106" s="30" t="s">
        <v>262</v>
      </c>
      <c r="C106" s="31" t="s">
        <v>263</v>
      </c>
      <c r="D106" s="27">
        <v>70161.87173</v>
      </c>
      <c r="E106" s="27">
        <v>8354956.22014</v>
      </c>
      <c r="F106" s="27">
        <v>125450429.46582</v>
      </c>
      <c r="G106" s="27">
        <f t="shared" si="2"/>
        <v>-117025311.37395</v>
      </c>
      <c r="H106" s="49" t="s">
        <v>264</v>
      </c>
      <c r="I106" s="33" t="s">
        <v>262</v>
      </c>
      <c r="J106" s="7"/>
      <c r="K106" s="7"/>
      <c r="L106" s="7"/>
    </row>
    <row r="107" spans="2:12" ht="16.5" customHeight="1">
      <c r="B107" s="30" t="s">
        <v>265</v>
      </c>
      <c r="C107" s="31" t="s">
        <v>266</v>
      </c>
      <c r="D107" s="27">
        <v>420577.20179</v>
      </c>
      <c r="E107" s="27">
        <v>3810517.57365</v>
      </c>
      <c r="F107" s="27">
        <v>90337802.06193</v>
      </c>
      <c r="G107" s="27">
        <f t="shared" si="2"/>
        <v>-86106707.28649</v>
      </c>
      <c r="H107" s="49" t="s">
        <v>267</v>
      </c>
      <c r="I107" s="33" t="s">
        <v>265</v>
      </c>
      <c r="J107" s="7"/>
      <c r="K107" s="7"/>
      <c r="L107" s="7"/>
    </row>
    <row r="108" spans="2:12" ht="54.75" customHeight="1">
      <c r="B108" s="30" t="s">
        <v>268</v>
      </c>
      <c r="C108" s="31" t="s">
        <v>269</v>
      </c>
      <c r="D108" s="27">
        <v>0</v>
      </c>
      <c r="E108" s="27">
        <v>72837.0164</v>
      </c>
      <c r="F108" s="27">
        <v>6129445.1944</v>
      </c>
      <c r="G108" s="27">
        <f t="shared" si="2"/>
        <v>-6056608.178</v>
      </c>
      <c r="H108" s="49" t="s">
        <v>270</v>
      </c>
      <c r="I108" s="33" t="s">
        <v>268</v>
      </c>
      <c r="J108" s="7"/>
      <c r="K108" s="7"/>
      <c r="L108" s="7"/>
    </row>
    <row r="109" spans="2:12" ht="34.5" customHeight="1">
      <c r="B109" s="30" t="s">
        <v>271</v>
      </c>
      <c r="C109" s="31" t="s">
        <v>272</v>
      </c>
      <c r="D109" s="27">
        <v>1790.648</v>
      </c>
      <c r="E109" s="27">
        <v>2563269.22297</v>
      </c>
      <c r="F109" s="27">
        <v>229688577.7498</v>
      </c>
      <c r="G109" s="27">
        <f t="shared" si="2"/>
        <v>-227123517.87883</v>
      </c>
      <c r="H109" s="49" t="s">
        <v>273</v>
      </c>
      <c r="I109" s="33" t="s">
        <v>271</v>
      </c>
      <c r="J109" s="7"/>
      <c r="K109" s="7"/>
      <c r="L109" s="7"/>
    </row>
    <row r="110" spans="2:12" ht="16.5" customHeight="1">
      <c r="B110" s="30" t="s">
        <v>274</v>
      </c>
      <c r="C110" s="31" t="s">
        <v>275</v>
      </c>
      <c r="D110" s="27">
        <v>0</v>
      </c>
      <c r="E110" s="27">
        <v>5997442.26079</v>
      </c>
      <c r="F110" s="27">
        <v>12091325.88279</v>
      </c>
      <c r="G110" s="27">
        <f t="shared" si="2"/>
        <v>-6093883.6219999995</v>
      </c>
      <c r="H110" s="49" t="s">
        <v>276</v>
      </c>
      <c r="I110" s="33" t="s">
        <v>274</v>
      </c>
      <c r="J110" s="7"/>
      <c r="K110" s="7"/>
      <c r="L110" s="7"/>
    </row>
    <row r="111" spans="2:12" ht="16.5" customHeight="1">
      <c r="B111" s="30" t="s">
        <v>277</v>
      </c>
      <c r="C111" s="31" t="s">
        <v>278</v>
      </c>
      <c r="D111" s="27">
        <v>2449.974</v>
      </c>
      <c r="E111" s="27">
        <v>897274.08928</v>
      </c>
      <c r="F111" s="27">
        <v>457409.53864</v>
      </c>
      <c r="G111" s="27">
        <f t="shared" si="2"/>
        <v>442314.52464</v>
      </c>
      <c r="H111" s="49" t="s">
        <v>279</v>
      </c>
      <c r="I111" s="33" t="s">
        <v>277</v>
      </c>
      <c r="J111" s="7"/>
      <c r="K111" s="7"/>
      <c r="L111" s="7"/>
    </row>
    <row r="112" spans="2:12" ht="49.5" customHeight="1">
      <c r="B112" s="30" t="s">
        <v>280</v>
      </c>
      <c r="C112" s="31" t="s">
        <v>281</v>
      </c>
      <c r="D112" s="27">
        <v>0</v>
      </c>
      <c r="E112" s="27">
        <v>869359.1124</v>
      </c>
      <c r="F112" s="27">
        <v>15328417.46706</v>
      </c>
      <c r="G112" s="27">
        <f t="shared" si="2"/>
        <v>-14459058.35466</v>
      </c>
      <c r="H112" s="49" t="s">
        <v>282</v>
      </c>
      <c r="I112" s="33" t="s">
        <v>280</v>
      </c>
      <c r="J112" s="7"/>
      <c r="K112" s="7"/>
      <c r="L112" s="7"/>
    </row>
    <row r="113" spans="2:12" ht="16.5" customHeight="1">
      <c r="B113" s="30" t="s">
        <v>283</v>
      </c>
      <c r="C113" s="31" t="s">
        <v>284</v>
      </c>
      <c r="D113" s="27">
        <v>0</v>
      </c>
      <c r="E113" s="27">
        <v>275.109</v>
      </c>
      <c r="F113" s="27">
        <v>943423.28278</v>
      </c>
      <c r="G113" s="27">
        <f t="shared" si="2"/>
        <v>-943148.17378</v>
      </c>
      <c r="H113" s="49" t="s">
        <v>285</v>
      </c>
      <c r="I113" s="33" t="s">
        <v>283</v>
      </c>
      <c r="J113" s="7"/>
      <c r="K113" s="7"/>
      <c r="L113" s="7"/>
    </row>
    <row r="114" spans="2:12" ht="16.5" customHeight="1">
      <c r="B114" s="30" t="s">
        <v>286</v>
      </c>
      <c r="C114" s="31" t="s">
        <v>287</v>
      </c>
      <c r="D114" s="27">
        <v>20.9</v>
      </c>
      <c r="E114" s="27">
        <v>0</v>
      </c>
      <c r="F114" s="27">
        <v>13236.01013</v>
      </c>
      <c r="G114" s="27">
        <f t="shared" si="2"/>
        <v>-13215.110130000001</v>
      </c>
      <c r="H114" s="49" t="s">
        <v>288</v>
      </c>
      <c r="I114" s="33" t="s">
        <v>286</v>
      </c>
      <c r="J114" s="7"/>
      <c r="K114" s="7"/>
      <c r="L114" s="7"/>
    </row>
    <row r="115" spans="2:12" ht="16.5" customHeight="1">
      <c r="B115" s="30" t="s">
        <v>289</v>
      </c>
      <c r="C115" s="31" t="s">
        <v>290</v>
      </c>
      <c r="D115" s="27">
        <v>64.473</v>
      </c>
      <c r="E115" s="27">
        <v>0</v>
      </c>
      <c r="F115" s="27">
        <v>34267.92171</v>
      </c>
      <c r="G115" s="27">
        <f t="shared" si="2"/>
        <v>-34203.448710000004</v>
      </c>
      <c r="H115" s="49" t="s">
        <v>291</v>
      </c>
      <c r="I115" s="33" t="s">
        <v>289</v>
      </c>
      <c r="J115" s="7"/>
      <c r="K115" s="7"/>
      <c r="L115" s="7"/>
    </row>
    <row r="116" spans="2:12" ht="53.25" customHeight="1">
      <c r="B116" s="30" t="s">
        <v>292</v>
      </c>
      <c r="C116" s="31" t="s">
        <v>293</v>
      </c>
      <c r="D116" s="27">
        <v>121551.48178</v>
      </c>
      <c r="E116" s="27">
        <v>711292.58658</v>
      </c>
      <c r="F116" s="27">
        <v>8254245.53003</v>
      </c>
      <c r="G116" s="27">
        <f t="shared" si="2"/>
        <v>-7421401.46167</v>
      </c>
      <c r="H116" s="49" t="s">
        <v>294</v>
      </c>
      <c r="I116" s="33" t="s">
        <v>292</v>
      </c>
      <c r="J116" s="7"/>
      <c r="K116" s="7"/>
      <c r="L116" s="7"/>
    </row>
    <row r="117" spans="2:12" ht="29.25" customHeight="1">
      <c r="B117" s="30" t="s">
        <v>295</v>
      </c>
      <c r="C117" s="31" t="s">
        <v>296</v>
      </c>
      <c r="D117" s="27">
        <v>2937.99427</v>
      </c>
      <c r="E117" s="27">
        <v>5900.87941</v>
      </c>
      <c r="F117" s="27">
        <v>1556747.1113</v>
      </c>
      <c r="G117" s="27">
        <f t="shared" si="2"/>
        <v>-1547908.23762</v>
      </c>
      <c r="H117" s="49" t="s">
        <v>297</v>
      </c>
      <c r="I117" s="33" t="s">
        <v>295</v>
      </c>
      <c r="J117" s="7"/>
      <c r="K117" s="7"/>
      <c r="L117" s="7"/>
    </row>
    <row r="118" spans="2:12" ht="16.5" customHeight="1">
      <c r="B118" s="30" t="s">
        <v>298</v>
      </c>
      <c r="C118" s="31" t="s">
        <v>299</v>
      </c>
      <c r="D118" s="27">
        <v>52971.9875</v>
      </c>
      <c r="E118" s="27">
        <v>19575.42943</v>
      </c>
      <c r="F118" s="27">
        <v>9813173.83569</v>
      </c>
      <c r="G118" s="27">
        <f t="shared" si="2"/>
        <v>-9740626.41876</v>
      </c>
      <c r="H118" s="49" t="s">
        <v>300</v>
      </c>
      <c r="I118" s="33" t="s">
        <v>298</v>
      </c>
      <c r="J118" s="7"/>
      <c r="K118" s="7"/>
      <c r="L118" s="7"/>
    </row>
    <row r="119" spans="2:12" ht="16.5" customHeight="1">
      <c r="B119" s="34" t="s">
        <v>301</v>
      </c>
      <c r="C119" s="35" t="s">
        <v>302</v>
      </c>
      <c r="D119" s="27">
        <v>0</v>
      </c>
      <c r="E119" s="27">
        <v>232012.74338</v>
      </c>
      <c r="F119" s="27">
        <v>5857.5014</v>
      </c>
      <c r="G119" s="50">
        <f t="shared" si="2"/>
        <v>226155.24198</v>
      </c>
      <c r="H119" s="51" t="s">
        <v>303</v>
      </c>
      <c r="I119" s="38" t="s">
        <v>301</v>
      </c>
      <c r="J119" s="7"/>
      <c r="K119" s="7"/>
      <c r="L119" s="7"/>
    </row>
    <row r="120" spans="2:12" ht="26.25" customHeight="1">
      <c r="B120" s="52"/>
      <c r="C120" s="53"/>
      <c r="D120" s="54">
        <f>SUM(D8:D40)+SUM(D49:D84)+SUM(D93:D119)</f>
        <v>1539178595.3302898</v>
      </c>
      <c r="E120" s="54">
        <f>SUM(E8:E40)+SUM(E49:E84)+SUM(E93:E119)</f>
        <v>26261995.99892</v>
      </c>
      <c r="F120" s="54">
        <f>SUM(F8:F40)+SUM(F49:F84)+SUM(F93:F119)</f>
        <v>2888180908.5787907</v>
      </c>
      <c r="G120" s="54">
        <f t="shared" si="2"/>
        <v>-1322740317.2495809</v>
      </c>
      <c r="H120" s="55"/>
      <c r="I120" s="56"/>
      <c r="J120" s="7"/>
      <c r="K120" s="7"/>
      <c r="L120" s="7"/>
    </row>
    <row r="121" spans="2:12" ht="18" customHeight="1">
      <c r="B121" s="57"/>
      <c r="C121" s="58"/>
      <c r="D121" s="59"/>
      <c r="E121" s="59"/>
      <c r="F121" s="59"/>
      <c r="G121" s="59"/>
      <c r="H121" s="60"/>
      <c r="I121" s="7"/>
      <c r="J121" s="7"/>
      <c r="K121" s="7"/>
      <c r="L121" s="7"/>
    </row>
    <row r="122" spans="2:12" ht="12.75">
      <c r="B122" s="57"/>
      <c r="C122" s="58"/>
      <c r="D122" s="59"/>
      <c r="E122" s="59"/>
      <c r="F122" s="59"/>
      <c r="G122" s="59"/>
      <c r="H122" s="60"/>
      <c r="I122" s="7"/>
      <c r="J122" s="7"/>
      <c r="K122" s="7"/>
      <c r="L122" s="7"/>
    </row>
    <row r="123" spans="2:12" ht="12.75">
      <c r="B123" s="57"/>
      <c r="C123" s="58"/>
      <c r="D123" s="59"/>
      <c r="E123" s="59"/>
      <c r="F123" s="59"/>
      <c r="G123" s="59"/>
      <c r="H123" s="60"/>
      <c r="I123" s="7"/>
      <c r="J123" s="7"/>
      <c r="K123" s="7"/>
      <c r="L123" s="7"/>
    </row>
    <row r="124" spans="2:12" ht="12.75">
      <c r="B124" s="57"/>
      <c r="C124" s="58"/>
      <c r="D124" s="59"/>
      <c r="E124" s="59"/>
      <c r="F124" s="59"/>
      <c r="G124" s="59"/>
      <c r="H124" s="60"/>
      <c r="I124" s="7"/>
      <c r="J124" s="7"/>
      <c r="K124" s="7"/>
      <c r="L124" s="7"/>
    </row>
    <row r="125" spans="2:12" ht="12.75">
      <c r="B125" s="57"/>
      <c r="C125" s="58"/>
      <c r="D125" s="59"/>
      <c r="E125" s="59"/>
      <c r="F125" s="59"/>
      <c r="G125" s="59"/>
      <c r="H125" s="60"/>
      <c r="I125" s="7"/>
      <c r="J125" s="7"/>
      <c r="K125" s="7"/>
      <c r="L125" s="7"/>
    </row>
    <row r="126" spans="2:12" ht="12.75">
      <c r="B126" s="57"/>
      <c r="C126" s="58"/>
      <c r="D126" s="59"/>
      <c r="E126" s="59"/>
      <c r="F126" s="59"/>
      <c r="G126" s="59"/>
      <c r="H126" s="60"/>
      <c r="I126" s="7"/>
      <c r="J126" s="7"/>
      <c r="K126" s="7"/>
      <c r="L126" s="7"/>
    </row>
    <row r="127" spans="2:12" ht="12.75">
      <c r="B127" s="57"/>
      <c r="C127" s="58"/>
      <c r="D127" s="59"/>
      <c r="E127" s="59"/>
      <c r="F127" s="59"/>
      <c r="G127" s="59"/>
      <c r="H127" s="60"/>
      <c r="I127" s="7"/>
      <c r="J127" s="7"/>
      <c r="K127" s="7"/>
      <c r="L127" s="7"/>
    </row>
    <row r="128" spans="2:12" ht="12.75">
      <c r="B128" s="57"/>
      <c r="C128" s="58"/>
      <c r="D128" s="61"/>
      <c r="E128" s="61"/>
      <c r="F128" s="61"/>
      <c r="G128" s="59"/>
      <c r="H128" s="60"/>
      <c r="I128" s="7"/>
      <c r="J128" s="7"/>
      <c r="K128" s="7"/>
      <c r="L128" s="7"/>
    </row>
    <row r="129" spans="2:12" ht="12.75">
      <c r="B129" s="57"/>
      <c r="C129" s="58"/>
      <c r="D129" s="61"/>
      <c r="E129" s="61"/>
      <c r="F129" s="61"/>
      <c r="G129" s="59"/>
      <c r="H129" s="60"/>
      <c r="I129" s="7"/>
      <c r="J129" s="7"/>
      <c r="K129" s="7"/>
      <c r="L129" s="7"/>
    </row>
    <row r="130" spans="2:12" ht="12.75">
      <c r="B130" s="57"/>
      <c r="C130" s="58"/>
      <c r="D130" s="61"/>
      <c r="E130" s="61"/>
      <c r="F130" s="61"/>
      <c r="G130" s="59"/>
      <c r="H130" s="60"/>
      <c r="I130" s="7"/>
      <c r="J130" s="7"/>
      <c r="K130" s="7"/>
      <c r="L130" s="7"/>
    </row>
    <row r="131" spans="2:12" ht="12.75">
      <c r="B131" s="57"/>
      <c r="C131" s="58"/>
      <c r="D131" s="59"/>
      <c r="E131" s="59"/>
      <c r="F131" s="59"/>
      <c r="G131" s="59"/>
      <c r="H131" s="60"/>
      <c r="I131" s="7"/>
      <c r="J131" s="7"/>
      <c r="K131" s="7"/>
      <c r="L131" s="7"/>
    </row>
    <row r="132" spans="2:12" ht="12.75">
      <c r="B132" s="57"/>
      <c r="C132" s="58"/>
      <c r="D132" s="59"/>
      <c r="E132" s="59"/>
      <c r="F132" s="59"/>
      <c r="G132" s="59"/>
      <c r="H132" s="60"/>
      <c r="I132" s="7"/>
      <c r="J132" s="7"/>
      <c r="K132" s="7"/>
      <c r="L132" s="7"/>
    </row>
    <row r="133" spans="2:12" ht="12.75">
      <c r="B133" s="57"/>
      <c r="C133" s="58"/>
      <c r="D133" s="59"/>
      <c r="E133" s="59"/>
      <c r="F133" s="59"/>
      <c r="G133" s="59"/>
      <c r="H133" s="60"/>
      <c r="I133" s="7"/>
      <c r="J133" s="7"/>
      <c r="K133" s="7"/>
      <c r="L133" s="7"/>
    </row>
    <row r="134" spans="2:12" ht="12.75">
      <c r="B134" s="57"/>
      <c r="C134" s="58"/>
      <c r="D134" s="59"/>
      <c r="E134" s="59"/>
      <c r="F134" s="59"/>
      <c r="G134" s="59"/>
      <c r="H134" s="60"/>
      <c r="I134" s="7"/>
      <c r="J134" s="7"/>
      <c r="K134" s="7"/>
      <c r="L134" s="7"/>
    </row>
    <row r="135" spans="2:12" ht="12.75">
      <c r="B135" s="57"/>
      <c r="C135" s="58"/>
      <c r="D135" s="59"/>
      <c r="E135" s="59"/>
      <c r="F135" s="59"/>
      <c r="G135" s="59"/>
      <c r="H135" s="60"/>
      <c r="I135" s="7"/>
      <c r="J135" s="7"/>
      <c r="K135" s="7"/>
      <c r="L135" s="7"/>
    </row>
    <row r="136" spans="2:12" ht="12.75">
      <c r="B136" s="57"/>
      <c r="C136" s="58"/>
      <c r="D136" s="59"/>
      <c r="E136" s="59"/>
      <c r="F136" s="59"/>
      <c r="G136" s="59"/>
      <c r="H136" s="60"/>
      <c r="I136" s="7"/>
      <c r="J136" s="7"/>
      <c r="K136" s="7"/>
      <c r="L136" s="7"/>
    </row>
    <row r="137" spans="2:12" ht="12.75">
      <c r="B137" s="57"/>
      <c r="C137" s="58"/>
      <c r="D137" s="59"/>
      <c r="E137" s="59"/>
      <c r="F137" s="59"/>
      <c r="G137" s="59"/>
      <c r="H137" s="60"/>
      <c r="I137" s="7"/>
      <c r="J137" s="7"/>
      <c r="K137" s="7"/>
      <c r="L137" s="7"/>
    </row>
    <row r="138" spans="2:12" ht="12.75">
      <c r="B138" s="57"/>
      <c r="C138" s="58"/>
      <c r="D138" s="59"/>
      <c r="E138" s="59"/>
      <c r="F138" s="59"/>
      <c r="G138" s="59"/>
      <c r="H138" s="60"/>
      <c r="I138" s="7"/>
      <c r="J138" s="7"/>
      <c r="K138" s="7"/>
      <c r="L138" s="7"/>
    </row>
    <row r="139" spans="2:12" ht="12.75">
      <c r="B139" s="57"/>
      <c r="C139" s="58"/>
      <c r="D139" s="59"/>
      <c r="E139" s="59"/>
      <c r="F139" s="59"/>
      <c r="G139" s="59"/>
      <c r="H139" s="60"/>
      <c r="I139" s="7"/>
      <c r="J139" s="7"/>
      <c r="K139" s="7"/>
      <c r="L139" s="7"/>
    </row>
    <row r="140" spans="2:12" ht="12.75">
      <c r="B140" s="57"/>
      <c r="C140" s="58"/>
      <c r="D140" s="59"/>
      <c r="E140" s="59"/>
      <c r="F140" s="59"/>
      <c r="G140" s="59"/>
      <c r="H140" s="60"/>
      <c r="I140" s="7"/>
      <c r="J140" s="7"/>
      <c r="K140" s="7"/>
      <c r="L140" s="7"/>
    </row>
    <row r="141" spans="2:12" ht="12.75">
      <c r="B141" s="57"/>
      <c r="C141" s="58"/>
      <c r="D141" s="59"/>
      <c r="E141" s="59"/>
      <c r="F141" s="59"/>
      <c r="G141" s="59"/>
      <c r="H141" s="60"/>
      <c r="I141" s="7"/>
      <c r="J141" s="7"/>
      <c r="K141" s="7"/>
      <c r="L141" s="7"/>
    </row>
    <row r="142" spans="2:12" ht="12.75">
      <c r="B142" s="57"/>
      <c r="C142" s="58"/>
      <c r="D142" s="59"/>
      <c r="E142" s="59"/>
      <c r="F142" s="59"/>
      <c r="G142" s="59"/>
      <c r="H142" s="60"/>
      <c r="I142" s="7"/>
      <c r="J142" s="7"/>
      <c r="K142" s="7"/>
      <c r="L142" s="7"/>
    </row>
    <row r="143" spans="2:12" ht="12.75">
      <c r="B143" s="57"/>
      <c r="C143" s="58"/>
      <c r="D143" s="59"/>
      <c r="E143" s="59"/>
      <c r="F143" s="59"/>
      <c r="G143" s="59"/>
      <c r="H143" s="60"/>
      <c r="I143" s="7"/>
      <c r="J143" s="7"/>
      <c r="K143" s="7"/>
      <c r="L143" s="7"/>
    </row>
    <row r="144" spans="2:12" ht="12.75">
      <c r="B144" s="57"/>
      <c r="C144" s="58"/>
      <c r="D144" s="59"/>
      <c r="E144" s="59"/>
      <c r="F144" s="59"/>
      <c r="G144" s="59"/>
      <c r="H144" s="60"/>
      <c r="I144" s="7"/>
      <c r="J144" s="7"/>
      <c r="K144" s="7"/>
      <c r="L144" s="7"/>
    </row>
    <row r="145" spans="2:12" ht="12.75">
      <c r="B145" s="57"/>
      <c r="C145" s="58"/>
      <c r="D145" s="59"/>
      <c r="E145" s="59"/>
      <c r="F145" s="59"/>
      <c r="G145" s="59"/>
      <c r="H145" s="60"/>
      <c r="I145" s="7"/>
      <c r="J145" s="7"/>
      <c r="K145" s="7"/>
      <c r="L145" s="7"/>
    </row>
    <row r="146" spans="2:12" ht="12.75">
      <c r="B146" s="57"/>
      <c r="C146" s="58"/>
      <c r="D146" s="59"/>
      <c r="E146" s="59"/>
      <c r="F146" s="59"/>
      <c r="G146" s="59"/>
      <c r="H146" s="60"/>
      <c r="I146" s="7"/>
      <c r="J146" s="7"/>
      <c r="K146" s="7"/>
      <c r="L146" s="7"/>
    </row>
    <row r="147" spans="2:12" ht="12.75">
      <c r="B147" s="57"/>
      <c r="C147" s="58"/>
      <c r="D147" s="59"/>
      <c r="E147" s="59"/>
      <c r="F147" s="59"/>
      <c r="G147" s="59"/>
      <c r="H147" s="60"/>
      <c r="I147" s="7"/>
      <c r="J147" s="7"/>
      <c r="K147" s="7"/>
      <c r="L147" s="7"/>
    </row>
    <row r="148" spans="2:12" ht="12.75">
      <c r="B148" s="57"/>
      <c r="C148" s="58"/>
      <c r="D148" s="59"/>
      <c r="E148" s="59"/>
      <c r="F148" s="59"/>
      <c r="G148" s="59"/>
      <c r="H148" s="60"/>
      <c r="I148" s="7"/>
      <c r="J148" s="7"/>
      <c r="K148" s="7"/>
      <c r="L148" s="7"/>
    </row>
    <row r="149" spans="2:12" ht="12.75">
      <c r="B149" s="57"/>
      <c r="C149" s="58"/>
      <c r="D149" s="59"/>
      <c r="E149" s="59"/>
      <c r="F149" s="59"/>
      <c r="G149" s="59"/>
      <c r="H149" s="60"/>
      <c r="I149" s="7"/>
      <c r="J149" s="7"/>
      <c r="K149" s="7"/>
      <c r="L149" s="7"/>
    </row>
    <row r="150" spans="2:12" ht="12.75">
      <c r="B150" s="57"/>
      <c r="C150" s="58"/>
      <c r="D150" s="59"/>
      <c r="E150" s="59"/>
      <c r="F150" s="59"/>
      <c r="G150" s="59"/>
      <c r="H150" s="60"/>
      <c r="I150" s="7"/>
      <c r="J150" s="7"/>
      <c r="K150" s="7"/>
      <c r="L150" s="7"/>
    </row>
    <row r="151" spans="2:12" ht="12.75">
      <c r="B151" s="57"/>
      <c r="C151" s="58"/>
      <c r="D151" s="59"/>
      <c r="E151" s="59"/>
      <c r="F151" s="59"/>
      <c r="G151" s="59"/>
      <c r="H151" s="60"/>
      <c r="I151" s="7"/>
      <c r="J151" s="7"/>
      <c r="K151" s="7"/>
      <c r="L151" s="7"/>
    </row>
    <row r="152" spans="2:12" ht="12.75">
      <c r="B152" s="57"/>
      <c r="C152" s="58"/>
      <c r="D152" s="59"/>
      <c r="E152" s="59"/>
      <c r="F152" s="59"/>
      <c r="G152" s="59"/>
      <c r="H152" s="60"/>
      <c r="I152" s="7"/>
      <c r="J152" s="7"/>
      <c r="K152" s="7"/>
      <c r="L152" s="7"/>
    </row>
    <row r="153" spans="2:12" ht="12.75">
      <c r="B153" s="57"/>
      <c r="C153" s="58"/>
      <c r="D153" s="59"/>
      <c r="E153" s="59"/>
      <c r="F153" s="59"/>
      <c r="G153" s="59"/>
      <c r="H153" s="60"/>
      <c r="I153" s="7"/>
      <c r="J153" s="7"/>
      <c r="K153" s="7"/>
      <c r="L153" s="7"/>
    </row>
    <row r="154" spans="2:12" ht="12.75">
      <c r="B154" s="57"/>
      <c r="C154" s="58"/>
      <c r="D154" s="59"/>
      <c r="E154" s="59"/>
      <c r="F154" s="59"/>
      <c r="G154" s="59"/>
      <c r="H154" s="60"/>
      <c r="I154" s="7"/>
      <c r="J154" s="7"/>
      <c r="K154" s="7"/>
      <c r="L154" s="7"/>
    </row>
    <row r="155" spans="2:12" ht="12.75">
      <c r="B155" s="57"/>
      <c r="C155" s="58"/>
      <c r="D155" s="59"/>
      <c r="E155" s="59"/>
      <c r="F155" s="59"/>
      <c r="G155" s="59"/>
      <c r="H155" s="60"/>
      <c r="I155" s="7"/>
      <c r="J155" s="7"/>
      <c r="K155" s="7"/>
      <c r="L155" s="7"/>
    </row>
    <row r="156" spans="2:12" ht="12.75">
      <c r="B156" s="57"/>
      <c r="C156" s="58"/>
      <c r="D156" s="59"/>
      <c r="E156" s="59"/>
      <c r="F156" s="59"/>
      <c r="G156" s="59"/>
      <c r="H156" s="60"/>
      <c r="I156" s="7"/>
      <c r="J156" s="7"/>
      <c r="K156" s="7"/>
      <c r="L156" s="7"/>
    </row>
    <row r="157" spans="2:12" ht="12.75">
      <c r="B157" s="57"/>
      <c r="C157" s="58"/>
      <c r="D157" s="59"/>
      <c r="E157" s="59"/>
      <c r="F157" s="59"/>
      <c r="G157" s="59"/>
      <c r="H157" s="60"/>
      <c r="I157" s="7"/>
      <c r="J157" s="7"/>
      <c r="K157" s="7"/>
      <c r="L157" s="7"/>
    </row>
    <row r="158" spans="2:12" ht="12.75">
      <c r="B158" s="57"/>
      <c r="C158" s="58"/>
      <c r="D158" s="59"/>
      <c r="E158" s="59"/>
      <c r="F158" s="59"/>
      <c r="G158" s="59"/>
      <c r="H158" s="60"/>
      <c r="I158" s="7"/>
      <c r="J158" s="7"/>
      <c r="K158" s="7"/>
      <c r="L158" s="7"/>
    </row>
    <row r="159" spans="2:12" ht="12.75">
      <c r="B159" s="57"/>
      <c r="C159" s="58"/>
      <c r="D159" s="59"/>
      <c r="E159" s="59"/>
      <c r="F159" s="59"/>
      <c r="G159" s="59"/>
      <c r="H159" s="60"/>
      <c r="I159" s="7"/>
      <c r="J159" s="7"/>
      <c r="K159" s="7"/>
      <c r="L159" s="7"/>
    </row>
    <row r="160" spans="2:12" ht="12.75">
      <c r="B160" s="57"/>
      <c r="C160" s="58"/>
      <c r="D160" s="59"/>
      <c r="E160" s="59"/>
      <c r="F160" s="59"/>
      <c r="G160" s="59"/>
      <c r="H160" s="60"/>
      <c r="I160" s="7"/>
      <c r="J160" s="7"/>
      <c r="K160" s="7"/>
      <c r="L160" s="7"/>
    </row>
    <row r="161" spans="2:12" ht="12.75">
      <c r="B161" s="57"/>
      <c r="C161" s="58"/>
      <c r="D161" s="59"/>
      <c r="E161" s="59"/>
      <c r="F161" s="59"/>
      <c r="G161" s="59"/>
      <c r="H161" s="60"/>
      <c r="I161" s="7"/>
      <c r="J161" s="7"/>
      <c r="K161" s="7"/>
      <c r="L161" s="7"/>
    </row>
    <row r="162" spans="2:12" ht="12.75">
      <c r="B162" s="57"/>
      <c r="C162" s="58"/>
      <c r="D162" s="59"/>
      <c r="E162" s="59"/>
      <c r="F162" s="59"/>
      <c r="G162" s="59"/>
      <c r="H162" s="60"/>
      <c r="I162" s="7"/>
      <c r="J162" s="7"/>
      <c r="K162" s="7"/>
      <c r="L162" s="7"/>
    </row>
    <row r="163" spans="2:12" ht="12.75">
      <c r="B163" s="57"/>
      <c r="C163" s="58"/>
      <c r="D163" s="59"/>
      <c r="E163" s="59"/>
      <c r="F163" s="59"/>
      <c r="G163" s="59"/>
      <c r="H163" s="60"/>
      <c r="I163" s="7"/>
      <c r="J163" s="7"/>
      <c r="K163" s="7"/>
      <c r="L163" s="7"/>
    </row>
    <row r="164" spans="2:12" ht="12.75">
      <c r="B164" s="57"/>
      <c r="C164" s="58"/>
      <c r="D164" s="59"/>
      <c r="E164" s="59"/>
      <c r="F164" s="59"/>
      <c r="G164" s="59"/>
      <c r="H164" s="60"/>
      <c r="I164" s="7"/>
      <c r="J164" s="7"/>
      <c r="K164" s="7"/>
      <c r="L164" s="7"/>
    </row>
    <row r="165" spans="2:12" ht="12.75">
      <c r="B165" s="57"/>
      <c r="C165" s="58"/>
      <c r="D165" s="59"/>
      <c r="E165" s="59"/>
      <c r="F165" s="59"/>
      <c r="G165" s="59"/>
      <c r="H165" s="60"/>
      <c r="I165" s="7"/>
      <c r="J165" s="7"/>
      <c r="K165" s="7"/>
      <c r="L165" s="7"/>
    </row>
    <row r="166" spans="2:12" ht="12.75">
      <c r="B166" s="57"/>
      <c r="C166" s="58"/>
      <c r="D166" s="59"/>
      <c r="E166" s="59"/>
      <c r="F166" s="59"/>
      <c r="G166" s="59"/>
      <c r="H166" s="60"/>
      <c r="I166" s="7"/>
      <c r="J166" s="7"/>
      <c r="K166" s="7"/>
      <c r="L166" s="7"/>
    </row>
    <row r="167" spans="2:12" ht="12.75">
      <c r="B167" s="57"/>
      <c r="C167" s="58"/>
      <c r="D167" s="59"/>
      <c r="E167" s="59"/>
      <c r="F167" s="59"/>
      <c r="G167" s="59"/>
      <c r="H167" s="60"/>
      <c r="I167" s="7"/>
      <c r="J167" s="7"/>
      <c r="K167" s="7"/>
      <c r="L167" s="7"/>
    </row>
    <row r="168" spans="2:12" ht="12.75">
      <c r="B168" s="57"/>
      <c r="C168" s="58"/>
      <c r="D168" s="59"/>
      <c r="E168" s="59"/>
      <c r="F168" s="59"/>
      <c r="G168" s="59"/>
      <c r="H168" s="60"/>
      <c r="I168" s="7"/>
      <c r="J168" s="7"/>
      <c r="K168" s="7"/>
      <c r="L168" s="7"/>
    </row>
    <row r="169" spans="2:12" ht="12.75">
      <c r="B169" s="57"/>
      <c r="C169" s="58"/>
      <c r="D169" s="59"/>
      <c r="E169" s="59"/>
      <c r="F169" s="59"/>
      <c r="G169" s="59"/>
      <c r="H169" s="60"/>
      <c r="I169" s="7"/>
      <c r="J169" s="7"/>
      <c r="K169" s="7"/>
      <c r="L169" s="7"/>
    </row>
    <row r="170" spans="2:12" ht="12.75">
      <c r="B170" s="57"/>
      <c r="C170" s="58"/>
      <c r="D170" s="59"/>
      <c r="E170" s="59"/>
      <c r="F170" s="59"/>
      <c r="G170" s="59"/>
      <c r="H170" s="60"/>
      <c r="I170" s="7"/>
      <c r="J170" s="7"/>
      <c r="K170" s="7"/>
      <c r="L170" s="7"/>
    </row>
    <row r="171" spans="2:12" ht="12.75">
      <c r="B171" s="57"/>
      <c r="C171" s="58"/>
      <c r="D171" s="59"/>
      <c r="E171" s="59"/>
      <c r="F171" s="59"/>
      <c r="G171" s="59"/>
      <c r="H171" s="60"/>
      <c r="I171" s="7"/>
      <c r="J171" s="7"/>
      <c r="K171" s="7"/>
      <c r="L171" s="7"/>
    </row>
    <row r="172" spans="2:12" ht="12.75">
      <c r="B172" s="57"/>
      <c r="C172" s="58"/>
      <c r="D172" s="59"/>
      <c r="E172" s="59"/>
      <c r="F172" s="59"/>
      <c r="G172" s="59"/>
      <c r="H172" s="60"/>
      <c r="I172" s="7"/>
      <c r="J172" s="7"/>
      <c r="K172" s="7"/>
      <c r="L172" s="7"/>
    </row>
    <row r="173" spans="2:12" ht="12.75">
      <c r="B173" s="57"/>
      <c r="C173" s="58"/>
      <c r="D173" s="59"/>
      <c r="E173" s="59"/>
      <c r="F173" s="59"/>
      <c r="G173" s="59"/>
      <c r="H173" s="60"/>
      <c r="I173" s="7"/>
      <c r="J173" s="7"/>
      <c r="K173" s="7"/>
      <c r="L173" s="7"/>
    </row>
    <row r="174" spans="2:12" ht="12.75">
      <c r="B174" s="57"/>
      <c r="C174" s="58"/>
      <c r="D174" s="59"/>
      <c r="E174" s="59"/>
      <c r="F174" s="59"/>
      <c r="G174" s="59"/>
      <c r="H174" s="60"/>
      <c r="I174" s="7"/>
      <c r="J174" s="7"/>
      <c r="K174" s="7"/>
      <c r="L174" s="7"/>
    </row>
    <row r="175" spans="2:12" ht="12.75">
      <c r="B175" s="57"/>
      <c r="C175" s="58"/>
      <c r="D175" s="59"/>
      <c r="E175" s="59"/>
      <c r="F175" s="59"/>
      <c r="G175" s="59"/>
      <c r="H175" s="60"/>
      <c r="I175" s="7"/>
      <c r="J175" s="7"/>
      <c r="K175" s="7"/>
      <c r="L175" s="7"/>
    </row>
    <row r="176" spans="2:12" ht="12.75">
      <c r="B176" s="57"/>
      <c r="C176" s="58"/>
      <c r="D176" s="59"/>
      <c r="E176" s="59"/>
      <c r="F176" s="59"/>
      <c r="G176" s="59"/>
      <c r="H176" s="60"/>
      <c r="I176" s="7"/>
      <c r="J176" s="7"/>
      <c r="K176" s="7"/>
      <c r="L176" s="7"/>
    </row>
    <row r="177" spans="2:12" ht="12.75">
      <c r="B177" s="57"/>
      <c r="C177" s="58"/>
      <c r="D177" s="59"/>
      <c r="E177" s="59"/>
      <c r="F177" s="59"/>
      <c r="G177" s="59"/>
      <c r="H177" s="60"/>
      <c r="I177" s="7"/>
      <c r="J177" s="7"/>
      <c r="K177" s="7"/>
      <c r="L177" s="7"/>
    </row>
    <row r="178" spans="2:12" ht="12.75">
      <c r="B178" s="57"/>
      <c r="C178" s="58"/>
      <c r="D178" s="59"/>
      <c r="E178" s="59"/>
      <c r="F178" s="59"/>
      <c r="G178" s="59"/>
      <c r="H178" s="60"/>
      <c r="I178" s="7"/>
      <c r="J178" s="7"/>
      <c r="K178" s="7"/>
      <c r="L178" s="7"/>
    </row>
    <row r="179" spans="2:12" ht="12.75">
      <c r="B179" s="57"/>
      <c r="C179" s="58"/>
      <c r="D179" s="59"/>
      <c r="E179" s="59"/>
      <c r="F179" s="59"/>
      <c r="G179" s="59"/>
      <c r="H179" s="60"/>
      <c r="I179" s="7"/>
      <c r="J179" s="7"/>
      <c r="K179" s="7"/>
      <c r="L179" s="7"/>
    </row>
    <row r="180" spans="2:12" ht="12.75">
      <c r="B180" s="57"/>
      <c r="C180" s="58"/>
      <c r="D180" s="59"/>
      <c r="E180" s="59"/>
      <c r="F180" s="59"/>
      <c r="G180" s="59"/>
      <c r="H180" s="60"/>
      <c r="I180" s="7"/>
      <c r="J180" s="7"/>
      <c r="K180" s="7"/>
      <c r="L180" s="7"/>
    </row>
    <row r="181" spans="2:12" ht="12.75">
      <c r="B181" s="57"/>
      <c r="C181" s="58"/>
      <c r="D181" s="59"/>
      <c r="E181" s="59"/>
      <c r="F181" s="59"/>
      <c r="G181" s="59"/>
      <c r="H181" s="60"/>
      <c r="I181" s="7"/>
      <c r="J181" s="7"/>
      <c r="K181" s="7"/>
      <c r="L181" s="7"/>
    </row>
    <row r="182" spans="2:12" ht="12.75">
      <c r="B182" s="57"/>
      <c r="C182" s="58"/>
      <c r="D182" s="59"/>
      <c r="E182" s="59"/>
      <c r="F182" s="59"/>
      <c r="G182" s="59"/>
      <c r="H182" s="60"/>
      <c r="I182" s="7"/>
      <c r="J182" s="7"/>
      <c r="K182" s="7"/>
      <c r="L182" s="7"/>
    </row>
    <row r="183" spans="2:12" ht="12.75">
      <c r="B183" s="57"/>
      <c r="C183" s="58"/>
      <c r="D183" s="59"/>
      <c r="E183" s="59"/>
      <c r="F183" s="59"/>
      <c r="G183" s="59"/>
      <c r="H183" s="60"/>
      <c r="I183" s="7"/>
      <c r="J183" s="7"/>
      <c r="K183" s="7"/>
      <c r="L183" s="7"/>
    </row>
    <row r="184" spans="2:12" ht="12.75">
      <c r="B184" s="57"/>
      <c r="C184" s="58"/>
      <c r="D184" s="59"/>
      <c r="E184" s="59"/>
      <c r="F184" s="59"/>
      <c r="G184" s="59"/>
      <c r="H184" s="60"/>
      <c r="I184" s="7"/>
      <c r="J184" s="7"/>
      <c r="K184" s="7"/>
      <c r="L184" s="7"/>
    </row>
    <row r="185" spans="2:12" ht="12.75">
      <c r="B185" s="57"/>
      <c r="C185" s="58"/>
      <c r="D185" s="59"/>
      <c r="E185" s="59"/>
      <c r="F185" s="59"/>
      <c r="G185" s="59"/>
      <c r="H185" s="60"/>
      <c r="I185" s="7"/>
      <c r="J185" s="7"/>
      <c r="K185" s="7"/>
      <c r="L185" s="7"/>
    </row>
    <row r="186" spans="2:12" ht="12.75">
      <c r="B186" s="57"/>
      <c r="C186" s="58"/>
      <c r="D186" s="59"/>
      <c r="E186" s="59"/>
      <c r="F186" s="59"/>
      <c r="G186" s="59"/>
      <c r="H186" s="60"/>
      <c r="I186" s="7"/>
      <c r="J186" s="7"/>
      <c r="K186" s="7"/>
      <c r="L186" s="7"/>
    </row>
    <row r="187" spans="2:12" ht="12.75">
      <c r="B187" s="57"/>
      <c r="C187" s="58"/>
      <c r="D187" s="59"/>
      <c r="E187" s="59"/>
      <c r="F187" s="59"/>
      <c r="G187" s="59"/>
      <c r="H187" s="60"/>
      <c r="I187" s="7"/>
      <c r="J187" s="7"/>
      <c r="K187" s="7"/>
      <c r="L187" s="7"/>
    </row>
    <row r="188" spans="2:12" ht="12.75">
      <c r="B188" s="57"/>
      <c r="C188" s="58"/>
      <c r="D188" s="59"/>
      <c r="E188" s="59"/>
      <c r="F188" s="59"/>
      <c r="G188" s="59"/>
      <c r="H188" s="60"/>
      <c r="I188" s="7"/>
      <c r="J188" s="7"/>
      <c r="K188" s="7"/>
      <c r="L188" s="7"/>
    </row>
    <row r="189" spans="2:12" ht="12.75">
      <c r="B189" s="57"/>
      <c r="C189" s="58"/>
      <c r="D189" s="59"/>
      <c r="E189" s="59"/>
      <c r="F189" s="59"/>
      <c r="G189" s="59"/>
      <c r="H189" s="60"/>
      <c r="I189" s="7"/>
      <c r="J189" s="7"/>
      <c r="K189" s="7"/>
      <c r="L189" s="7"/>
    </row>
    <row r="190" spans="2:12" ht="12.75">
      <c r="B190" s="57"/>
      <c r="C190" s="58"/>
      <c r="D190" s="59"/>
      <c r="E190" s="59"/>
      <c r="F190" s="59"/>
      <c r="G190" s="59"/>
      <c r="H190" s="60"/>
      <c r="I190" s="7"/>
      <c r="J190" s="7"/>
      <c r="K190" s="7"/>
      <c r="L190" s="7"/>
    </row>
    <row r="191" spans="2:12" ht="12.75">
      <c r="B191" s="57"/>
      <c r="C191" s="58"/>
      <c r="D191" s="59"/>
      <c r="E191" s="59"/>
      <c r="F191" s="59"/>
      <c r="G191" s="59"/>
      <c r="H191" s="60"/>
      <c r="I191" s="7"/>
      <c r="J191" s="7"/>
      <c r="K191" s="7"/>
      <c r="L191" s="7"/>
    </row>
    <row r="192" spans="2:12" ht="12.75">
      <c r="B192" s="57"/>
      <c r="C192" s="58"/>
      <c r="D192" s="59"/>
      <c r="E192" s="59"/>
      <c r="F192" s="59"/>
      <c r="G192" s="59"/>
      <c r="H192" s="60"/>
      <c r="I192" s="7"/>
      <c r="J192" s="7"/>
      <c r="K192" s="7"/>
      <c r="L192" s="7"/>
    </row>
    <row r="193" spans="2:12" ht="12.75">
      <c r="B193" s="57"/>
      <c r="C193" s="58"/>
      <c r="D193" s="59"/>
      <c r="E193" s="59"/>
      <c r="F193" s="59"/>
      <c r="G193" s="59"/>
      <c r="H193" s="60"/>
      <c r="I193" s="7"/>
      <c r="J193" s="7"/>
      <c r="K193" s="7"/>
      <c r="L193" s="7"/>
    </row>
    <row r="194" spans="2:12" ht="12.75">
      <c r="B194" s="57"/>
      <c r="C194" s="58"/>
      <c r="D194" s="59"/>
      <c r="E194" s="59"/>
      <c r="F194" s="59"/>
      <c r="G194" s="59"/>
      <c r="H194" s="60"/>
      <c r="I194" s="7"/>
      <c r="J194" s="7"/>
      <c r="K194" s="7"/>
      <c r="L194" s="7"/>
    </row>
    <row r="195" spans="2:12" ht="12.75">
      <c r="B195" s="57"/>
      <c r="C195" s="58"/>
      <c r="D195" s="59"/>
      <c r="E195" s="59"/>
      <c r="F195" s="59"/>
      <c r="G195" s="59"/>
      <c r="H195" s="60"/>
      <c r="I195" s="7"/>
      <c r="J195" s="7"/>
      <c r="K195" s="7"/>
      <c r="L195" s="7"/>
    </row>
    <row r="196" spans="2:12" ht="12.75">
      <c r="B196" s="57"/>
      <c r="C196" s="58"/>
      <c r="D196" s="59"/>
      <c r="E196" s="59"/>
      <c r="F196" s="59"/>
      <c r="G196" s="59"/>
      <c r="H196" s="60"/>
      <c r="I196" s="7"/>
      <c r="J196" s="7"/>
      <c r="K196" s="7"/>
      <c r="L196" s="7"/>
    </row>
    <row r="197" spans="2:12" ht="12.75">
      <c r="B197" s="57"/>
      <c r="C197" s="58"/>
      <c r="D197" s="59"/>
      <c r="E197" s="59"/>
      <c r="F197" s="59"/>
      <c r="G197" s="59"/>
      <c r="H197" s="60"/>
      <c r="I197" s="7"/>
      <c r="J197" s="7"/>
      <c r="K197" s="7"/>
      <c r="L197" s="7"/>
    </row>
    <row r="198" spans="2:12" ht="12.75">
      <c r="B198" s="57"/>
      <c r="C198" s="58"/>
      <c r="D198" s="59"/>
      <c r="E198" s="59"/>
      <c r="F198" s="59"/>
      <c r="G198" s="59"/>
      <c r="H198" s="60"/>
      <c r="I198" s="7"/>
      <c r="J198" s="7"/>
      <c r="K198" s="7"/>
      <c r="L198" s="7"/>
    </row>
    <row r="199" spans="2:12" ht="12.75">
      <c r="B199" s="57"/>
      <c r="C199" s="58"/>
      <c r="D199" s="59"/>
      <c r="E199" s="59"/>
      <c r="F199" s="59"/>
      <c r="G199" s="59"/>
      <c r="H199" s="60"/>
      <c r="I199" s="7"/>
      <c r="J199" s="7"/>
      <c r="K199" s="7"/>
      <c r="L199" s="7"/>
    </row>
    <row r="200" spans="2:12" ht="12.75">
      <c r="B200" s="57"/>
      <c r="C200" s="58"/>
      <c r="D200" s="59"/>
      <c r="E200" s="59"/>
      <c r="F200" s="59"/>
      <c r="G200" s="59"/>
      <c r="H200" s="60"/>
      <c r="I200" s="7"/>
      <c r="J200" s="7"/>
      <c r="K200" s="7"/>
      <c r="L200" s="7"/>
    </row>
    <row r="201" spans="2:12" ht="12.75">
      <c r="B201" s="57"/>
      <c r="C201" s="58"/>
      <c r="D201" s="59"/>
      <c r="E201" s="59"/>
      <c r="F201" s="59"/>
      <c r="G201" s="59"/>
      <c r="H201" s="60"/>
      <c r="I201" s="7"/>
      <c r="J201" s="7"/>
      <c r="K201" s="7"/>
      <c r="L201" s="7"/>
    </row>
    <row r="202" spans="2:12" ht="12.75">
      <c r="B202" s="57"/>
      <c r="C202" s="58"/>
      <c r="D202" s="59"/>
      <c r="E202" s="59"/>
      <c r="F202" s="59"/>
      <c r="G202" s="59"/>
      <c r="H202" s="60"/>
      <c r="I202" s="7"/>
      <c r="J202" s="7"/>
      <c r="K202" s="7"/>
      <c r="L202" s="7"/>
    </row>
    <row r="203" spans="2:12" ht="12.75">
      <c r="B203" s="57"/>
      <c r="C203" s="58"/>
      <c r="D203" s="59"/>
      <c r="E203" s="59"/>
      <c r="F203" s="59"/>
      <c r="G203" s="59"/>
      <c r="H203" s="60"/>
      <c r="I203" s="7"/>
      <c r="J203" s="7"/>
      <c r="K203" s="7"/>
      <c r="L203" s="7"/>
    </row>
    <row r="204" spans="2:12" ht="12.75">
      <c r="B204" s="57"/>
      <c r="C204" s="58"/>
      <c r="D204" s="59"/>
      <c r="E204" s="59"/>
      <c r="F204" s="59"/>
      <c r="G204" s="59"/>
      <c r="H204" s="60"/>
      <c r="I204" s="7"/>
      <c r="J204" s="7"/>
      <c r="K204" s="7"/>
      <c r="L204" s="7"/>
    </row>
    <row r="205" spans="2:12" ht="12.75">
      <c r="B205" s="57"/>
      <c r="C205" s="58"/>
      <c r="D205" s="59"/>
      <c r="E205" s="59"/>
      <c r="F205" s="59"/>
      <c r="G205" s="59"/>
      <c r="H205" s="60"/>
      <c r="I205" s="7"/>
      <c r="J205" s="7"/>
      <c r="K205" s="7"/>
      <c r="L205" s="7"/>
    </row>
    <row r="206" spans="2:12" ht="12.75">
      <c r="B206" s="57"/>
      <c r="C206" s="58"/>
      <c r="D206" s="59"/>
      <c r="E206" s="59"/>
      <c r="F206" s="59"/>
      <c r="G206" s="59"/>
      <c r="H206" s="60"/>
      <c r="I206" s="7"/>
      <c r="J206" s="7"/>
      <c r="K206" s="7"/>
      <c r="L206" s="7"/>
    </row>
    <row r="207" spans="2:9" ht="12.75">
      <c r="B207" s="57"/>
      <c r="C207" s="58"/>
      <c r="D207" s="59"/>
      <c r="E207" s="59"/>
      <c r="F207" s="59"/>
      <c r="G207" s="59"/>
      <c r="H207" s="60"/>
      <c r="I207" s="7"/>
    </row>
    <row r="208" spans="2:9" ht="12.75">
      <c r="B208" s="57"/>
      <c r="C208" s="58"/>
      <c r="D208" s="59"/>
      <c r="E208" s="59"/>
      <c r="F208" s="59"/>
      <c r="G208" s="59"/>
      <c r="H208" s="60"/>
      <c r="I208" s="7"/>
    </row>
    <row r="209" spans="2:9" ht="12.75">
      <c r="B209" s="57"/>
      <c r="C209" s="58"/>
      <c r="D209" s="59"/>
      <c r="E209" s="59"/>
      <c r="F209" s="59"/>
      <c r="G209" s="59"/>
      <c r="H209" s="60"/>
      <c r="I209" s="7"/>
    </row>
    <row r="210" spans="2:9" ht="12.75">
      <c r="B210" s="57"/>
      <c r="C210" s="58"/>
      <c r="D210" s="59"/>
      <c r="E210" s="59"/>
      <c r="F210" s="59"/>
      <c r="G210" s="59"/>
      <c r="H210" s="60"/>
      <c r="I210" s="7"/>
    </row>
    <row r="211" spans="2:9" ht="12.75">
      <c r="B211" s="57"/>
      <c r="C211" s="58"/>
      <c r="D211" s="59"/>
      <c r="E211" s="59"/>
      <c r="F211" s="59"/>
      <c r="G211" s="59"/>
      <c r="H211" s="60"/>
      <c r="I211" s="7"/>
    </row>
    <row r="212" spans="2:9" ht="12.75">
      <c r="B212" s="57"/>
      <c r="C212" s="58"/>
      <c r="D212" s="59"/>
      <c r="E212" s="59"/>
      <c r="F212" s="59"/>
      <c r="G212" s="59"/>
      <c r="H212" s="60"/>
      <c r="I212" s="7"/>
    </row>
    <row r="213" spans="2:9" ht="12.75">
      <c r="B213" s="57"/>
      <c r="C213" s="58"/>
      <c r="D213" s="59"/>
      <c r="E213" s="59"/>
      <c r="F213" s="59"/>
      <c r="G213" s="59"/>
      <c r="H213" s="60"/>
      <c r="I213" s="7"/>
    </row>
    <row r="214" spans="2:9" ht="12.75">
      <c r="B214" s="57"/>
      <c r="C214" s="58"/>
      <c r="D214" s="59"/>
      <c r="E214" s="59"/>
      <c r="F214" s="59"/>
      <c r="G214" s="59"/>
      <c r="H214" s="60"/>
      <c r="I214" s="7"/>
    </row>
    <row r="215" spans="2:9" ht="12.75">
      <c r="B215" s="57"/>
      <c r="C215" s="58"/>
      <c r="D215" s="59"/>
      <c r="E215" s="59"/>
      <c r="F215" s="59"/>
      <c r="G215" s="59"/>
      <c r="H215" s="60"/>
      <c r="I215" s="7"/>
    </row>
    <row r="216" spans="2:9" ht="12.75">
      <c r="B216" s="57"/>
      <c r="C216" s="58"/>
      <c r="D216" s="59"/>
      <c r="E216" s="59"/>
      <c r="F216" s="59"/>
      <c r="G216" s="59"/>
      <c r="H216" s="60"/>
      <c r="I216" s="7"/>
    </row>
    <row r="217" spans="2:9" ht="12.75">
      <c r="B217" s="57"/>
      <c r="C217" s="58"/>
      <c r="D217" s="59"/>
      <c r="E217" s="59"/>
      <c r="F217" s="59"/>
      <c r="G217" s="59"/>
      <c r="H217" s="60"/>
      <c r="I217" s="7"/>
    </row>
    <row r="218" spans="2:9" ht="12.75">
      <c r="B218" s="57"/>
      <c r="C218" s="58"/>
      <c r="D218" s="59"/>
      <c r="E218" s="59"/>
      <c r="F218" s="59"/>
      <c r="G218" s="59"/>
      <c r="H218" s="60"/>
      <c r="I218" s="7"/>
    </row>
    <row r="219" spans="2:9" ht="12.75">
      <c r="B219" s="57"/>
      <c r="C219" s="58"/>
      <c r="D219" s="59"/>
      <c r="E219" s="59"/>
      <c r="F219" s="59"/>
      <c r="G219" s="59"/>
      <c r="H219" s="60"/>
      <c r="I219" s="7"/>
    </row>
    <row r="220" spans="2:9" ht="12.75">
      <c r="B220" s="57"/>
      <c r="C220" s="58"/>
      <c r="D220" s="59"/>
      <c r="E220" s="59"/>
      <c r="F220" s="59"/>
      <c r="G220" s="59"/>
      <c r="H220" s="60"/>
      <c r="I220" s="7"/>
    </row>
    <row r="221" spans="2:9" ht="12.75">
      <c r="B221" s="57"/>
      <c r="C221" s="58"/>
      <c r="D221" s="59"/>
      <c r="E221" s="59"/>
      <c r="F221" s="59"/>
      <c r="G221" s="59"/>
      <c r="H221" s="60"/>
      <c r="I221" s="7"/>
    </row>
    <row r="222" spans="2:9" ht="12.75">
      <c r="B222" s="57"/>
      <c r="C222" s="58"/>
      <c r="D222" s="59"/>
      <c r="E222" s="59"/>
      <c r="F222" s="59"/>
      <c r="G222" s="59"/>
      <c r="H222" s="60"/>
      <c r="I222" s="7"/>
    </row>
    <row r="223" spans="2:9" ht="12.75">
      <c r="B223" s="57"/>
      <c r="C223" s="58"/>
      <c r="D223" s="59"/>
      <c r="E223" s="59"/>
      <c r="F223" s="59"/>
      <c r="G223" s="59"/>
      <c r="H223" s="60"/>
      <c r="I223" s="7"/>
    </row>
    <row r="224" spans="2:9" ht="12.75">
      <c r="B224" s="57"/>
      <c r="C224" s="58"/>
      <c r="D224" s="59"/>
      <c r="E224" s="59"/>
      <c r="F224" s="59"/>
      <c r="G224" s="59"/>
      <c r="H224" s="60"/>
      <c r="I224" s="7"/>
    </row>
    <row r="225" spans="2:9" ht="12.75">
      <c r="B225" s="57"/>
      <c r="C225" s="58"/>
      <c r="D225" s="59"/>
      <c r="E225" s="59"/>
      <c r="F225" s="59"/>
      <c r="G225" s="59"/>
      <c r="H225" s="60"/>
      <c r="I225" s="7"/>
    </row>
    <row r="226" spans="2:9" ht="12.75">
      <c r="B226" s="57"/>
      <c r="C226" s="58"/>
      <c r="D226" s="59"/>
      <c r="E226" s="59"/>
      <c r="F226" s="59"/>
      <c r="G226" s="59"/>
      <c r="H226" s="60"/>
      <c r="I226" s="7"/>
    </row>
    <row r="227" spans="2:9" ht="12.75">
      <c r="B227" s="57"/>
      <c r="C227" s="58"/>
      <c r="D227" s="59"/>
      <c r="E227" s="59"/>
      <c r="F227" s="59"/>
      <c r="G227" s="59"/>
      <c r="H227" s="60"/>
      <c r="I227" s="7"/>
    </row>
    <row r="228" spans="2:9" ht="12.75">
      <c r="B228" s="57"/>
      <c r="C228" s="58"/>
      <c r="D228" s="59"/>
      <c r="E228" s="59"/>
      <c r="F228" s="59"/>
      <c r="G228" s="59"/>
      <c r="H228" s="60"/>
      <c r="I228" s="7"/>
    </row>
    <row r="229" spans="2:9" ht="12.75">
      <c r="B229" s="57"/>
      <c r="C229" s="58"/>
      <c r="D229" s="59"/>
      <c r="E229" s="59"/>
      <c r="F229" s="59"/>
      <c r="G229" s="59"/>
      <c r="H229" s="60"/>
      <c r="I229" s="7"/>
    </row>
    <row r="230" spans="2:9" ht="12.75">
      <c r="B230" s="57"/>
      <c r="C230" s="58"/>
      <c r="D230" s="59"/>
      <c r="E230" s="59"/>
      <c r="F230" s="59"/>
      <c r="G230" s="59"/>
      <c r="H230" s="60"/>
      <c r="I230" s="7"/>
    </row>
    <row r="231" spans="2:9" ht="12.75">
      <c r="B231" s="57"/>
      <c r="C231" s="58"/>
      <c r="D231" s="59"/>
      <c r="E231" s="59"/>
      <c r="F231" s="59"/>
      <c r="G231" s="59"/>
      <c r="H231" s="60"/>
      <c r="I231" s="7"/>
    </row>
    <row r="232" spans="2:9" ht="12.75">
      <c r="B232" s="57"/>
      <c r="C232" s="58"/>
      <c r="D232" s="59"/>
      <c r="E232" s="59"/>
      <c r="F232" s="59"/>
      <c r="G232" s="59"/>
      <c r="H232" s="60"/>
      <c r="I232" s="7"/>
    </row>
    <row r="233" spans="2:9" ht="12.75">
      <c r="B233" s="57"/>
      <c r="C233" s="58"/>
      <c r="D233" s="59"/>
      <c r="E233" s="59"/>
      <c r="F233" s="59"/>
      <c r="G233" s="59"/>
      <c r="H233" s="60"/>
      <c r="I233" s="7"/>
    </row>
    <row r="234" spans="2:9" ht="12.75">
      <c r="B234" s="57"/>
      <c r="C234" s="58"/>
      <c r="D234" s="59"/>
      <c r="E234" s="59"/>
      <c r="F234" s="59"/>
      <c r="G234" s="59"/>
      <c r="H234" s="60"/>
      <c r="I234" s="7"/>
    </row>
    <row r="235" spans="2:9" ht="12.75">
      <c r="B235" s="57"/>
      <c r="C235" s="58"/>
      <c r="D235" s="59"/>
      <c r="E235" s="59"/>
      <c r="F235" s="59"/>
      <c r="G235" s="59"/>
      <c r="H235" s="60"/>
      <c r="I235" s="7"/>
    </row>
    <row r="236" spans="2:9" ht="12.75">
      <c r="B236" s="57"/>
      <c r="C236" s="58"/>
      <c r="D236" s="59"/>
      <c r="E236" s="59"/>
      <c r="F236" s="59"/>
      <c r="G236" s="59"/>
      <c r="H236" s="60"/>
      <c r="I236" s="7"/>
    </row>
    <row r="237" spans="2:9" ht="12.75">
      <c r="B237" s="57"/>
      <c r="C237" s="58"/>
      <c r="D237" s="59"/>
      <c r="E237" s="59"/>
      <c r="F237" s="59"/>
      <c r="G237" s="59"/>
      <c r="H237" s="60"/>
      <c r="I237" s="7"/>
    </row>
    <row r="238" spans="2:9" ht="12.75">
      <c r="B238" s="57"/>
      <c r="C238" s="58"/>
      <c r="D238" s="59"/>
      <c r="E238" s="59"/>
      <c r="F238" s="59"/>
      <c r="G238" s="59"/>
      <c r="H238" s="60"/>
      <c r="I238" s="7"/>
    </row>
    <row r="239" spans="2:9" ht="12.75">
      <c r="B239" s="57"/>
      <c r="C239" s="58"/>
      <c r="D239" s="59"/>
      <c r="E239" s="59"/>
      <c r="F239" s="59"/>
      <c r="G239" s="59"/>
      <c r="H239" s="60"/>
      <c r="I239" s="7"/>
    </row>
    <row r="240" spans="2:9" ht="12.75">
      <c r="B240" s="57"/>
      <c r="C240" s="58"/>
      <c r="D240" s="59"/>
      <c r="E240" s="59"/>
      <c r="F240" s="59"/>
      <c r="G240" s="59"/>
      <c r="H240" s="60"/>
      <c r="I240" s="7"/>
    </row>
    <row r="241" spans="2:9" ht="12.75">
      <c r="B241" s="57"/>
      <c r="C241" s="58"/>
      <c r="D241" s="59"/>
      <c r="E241" s="59"/>
      <c r="F241" s="59"/>
      <c r="G241" s="59"/>
      <c r="H241" s="60"/>
      <c r="I241" s="7"/>
    </row>
    <row r="242" spans="2:9" ht="12.75">
      <c r="B242" s="57"/>
      <c r="C242" s="58"/>
      <c r="D242" s="59"/>
      <c r="E242" s="59"/>
      <c r="F242" s="59"/>
      <c r="G242" s="59"/>
      <c r="H242" s="60"/>
      <c r="I242" s="7"/>
    </row>
    <row r="243" spans="2:9" ht="12.75">
      <c r="B243" s="57"/>
      <c r="C243" s="58"/>
      <c r="D243" s="59"/>
      <c r="E243" s="59"/>
      <c r="F243" s="59"/>
      <c r="G243" s="59"/>
      <c r="H243" s="60"/>
      <c r="I243" s="7"/>
    </row>
    <row r="244" spans="2:9" ht="12.75">
      <c r="B244" s="57"/>
      <c r="C244" s="58"/>
      <c r="D244" s="59"/>
      <c r="E244" s="59"/>
      <c r="F244" s="59"/>
      <c r="G244" s="59"/>
      <c r="H244" s="60"/>
      <c r="I244" s="7"/>
    </row>
    <row r="245" spans="2:9" ht="12.75">
      <c r="B245" s="57"/>
      <c r="C245" s="58"/>
      <c r="D245" s="59"/>
      <c r="E245" s="59"/>
      <c r="F245" s="59"/>
      <c r="G245" s="59"/>
      <c r="H245" s="60"/>
      <c r="I245" s="7"/>
    </row>
    <row r="246" spans="2:9" ht="12.75">
      <c r="B246" s="57"/>
      <c r="C246" s="58"/>
      <c r="D246" s="59"/>
      <c r="E246" s="59"/>
      <c r="F246" s="59"/>
      <c r="G246" s="59"/>
      <c r="H246" s="60"/>
      <c r="I246" s="7"/>
    </row>
    <row r="247" spans="2:9" ht="12.75">
      <c r="B247" s="57"/>
      <c r="C247" s="58"/>
      <c r="D247" s="59"/>
      <c r="E247" s="59"/>
      <c r="F247" s="59"/>
      <c r="G247" s="59"/>
      <c r="H247" s="60"/>
      <c r="I247" s="7"/>
    </row>
    <row r="248" spans="2:9" ht="12.75">
      <c r="B248" s="57"/>
      <c r="C248" s="58"/>
      <c r="D248" s="59"/>
      <c r="E248" s="59"/>
      <c r="F248" s="59"/>
      <c r="G248" s="59"/>
      <c r="H248" s="60"/>
      <c r="I248" s="7"/>
    </row>
    <row r="249" spans="2:9" ht="12.75">
      <c r="B249" s="57"/>
      <c r="C249" s="58"/>
      <c r="D249" s="59"/>
      <c r="E249" s="59"/>
      <c r="F249" s="59"/>
      <c r="G249" s="59"/>
      <c r="H249" s="60"/>
      <c r="I249" s="7"/>
    </row>
    <row r="250" spans="2:9" ht="12.75">
      <c r="B250" s="57"/>
      <c r="C250" s="58"/>
      <c r="D250" s="59"/>
      <c r="E250" s="59"/>
      <c r="F250" s="59"/>
      <c r="G250" s="59"/>
      <c r="H250" s="60"/>
      <c r="I250" s="7"/>
    </row>
    <row r="251" spans="2:9" ht="12.75">
      <c r="B251" s="57"/>
      <c r="C251" s="58"/>
      <c r="D251" s="59"/>
      <c r="E251" s="59"/>
      <c r="F251" s="59"/>
      <c r="G251" s="59"/>
      <c r="H251" s="60"/>
      <c r="I251" s="7"/>
    </row>
    <row r="252" spans="2:9" ht="12.75">
      <c r="B252" s="57"/>
      <c r="C252" s="58"/>
      <c r="D252" s="59"/>
      <c r="E252" s="59"/>
      <c r="F252" s="59"/>
      <c r="G252" s="59"/>
      <c r="H252" s="60"/>
      <c r="I252" s="7"/>
    </row>
    <row r="253" spans="2:9" ht="12.75">
      <c r="B253" s="57"/>
      <c r="C253" s="58"/>
      <c r="D253" s="59"/>
      <c r="E253" s="59"/>
      <c r="F253" s="59"/>
      <c r="G253" s="59"/>
      <c r="H253" s="60"/>
      <c r="I253" s="7"/>
    </row>
    <row r="254" spans="2:9" ht="12.75">
      <c r="B254" s="57"/>
      <c r="C254" s="58"/>
      <c r="D254" s="59"/>
      <c r="E254" s="59"/>
      <c r="F254" s="59"/>
      <c r="G254" s="59"/>
      <c r="H254" s="60"/>
      <c r="I254" s="7"/>
    </row>
    <row r="255" spans="2:9" ht="12.75">
      <c r="B255" s="57"/>
      <c r="C255" s="58"/>
      <c r="D255" s="59"/>
      <c r="E255" s="59"/>
      <c r="F255" s="59"/>
      <c r="G255" s="59"/>
      <c r="H255" s="60"/>
      <c r="I255" s="7"/>
    </row>
    <row r="256" spans="2:9" ht="12.75">
      <c r="B256" s="57"/>
      <c r="C256" s="58"/>
      <c r="D256" s="59"/>
      <c r="E256" s="59"/>
      <c r="F256" s="59"/>
      <c r="G256" s="59"/>
      <c r="H256" s="60"/>
      <c r="I256" s="7"/>
    </row>
    <row r="257" spans="2:9" ht="12.75">
      <c r="B257" s="57"/>
      <c r="C257" s="58"/>
      <c r="D257" s="59"/>
      <c r="E257" s="59"/>
      <c r="F257" s="59"/>
      <c r="G257" s="59"/>
      <c r="H257" s="60"/>
      <c r="I257" s="7"/>
    </row>
    <row r="258" spans="2:9" ht="12.75">
      <c r="B258" s="57"/>
      <c r="C258" s="58"/>
      <c r="D258" s="59"/>
      <c r="E258" s="59"/>
      <c r="F258" s="59"/>
      <c r="G258" s="59"/>
      <c r="H258" s="60"/>
      <c r="I258" s="7"/>
    </row>
    <row r="259" spans="2:9" ht="12.75">
      <c r="B259" s="57"/>
      <c r="C259" s="58"/>
      <c r="D259" s="59"/>
      <c r="E259" s="59"/>
      <c r="F259" s="59"/>
      <c r="G259" s="59"/>
      <c r="H259" s="60"/>
      <c r="I259" s="7"/>
    </row>
    <row r="260" spans="2:9" ht="12.75">
      <c r="B260" s="57"/>
      <c r="C260" s="58"/>
      <c r="D260" s="59"/>
      <c r="E260" s="59"/>
      <c r="F260" s="59"/>
      <c r="G260" s="59"/>
      <c r="H260" s="60"/>
      <c r="I260" s="7"/>
    </row>
    <row r="261" spans="2:9" ht="12.75">
      <c r="B261" s="57"/>
      <c r="C261" s="58"/>
      <c r="D261" s="59"/>
      <c r="E261" s="59"/>
      <c r="F261" s="59"/>
      <c r="G261" s="59"/>
      <c r="H261" s="60"/>
      <c r="I261" s="7"/>
    </row>
    <row r="262" spans="2:9" ht="12.75">
      <c r="B262" s="57"/>
      <c r="C262" s="58"/>
      <c r="D262" s="59"/>
      <c r="E262" s="59"/>
      <c r="F262" s="59"/>
      <c r="G262" s="59"/>
      <c r="H262" s="60"/>
      <c r="I262" s="7"/>
    </row>
    <row r="263" spans="2:9" ht="12.75">
      <c r="B263" s="57"/>
      <c r="C263" s="58"/>
      <c r="D263" s="59"/>
      <c r="E263" s="59"/>
      <c r="F263" s="59"/>
      <c r="G263" s="59"/>
      <c r="H263" s="60"/>
      <c r="I263" s="7"/>
    </row>
    <row r="264" spans="2:9" ht="12.75">
      <c r="B264" s="57"/>
      <c r="C264" s="58"/>
      <c r="D264" s="59"/>
      <c r="E264" s="59"/>
      <c r="F264" s="59"/>
      <c r="G264" s="59"/>
      <c r="H264" s="60"/>
      <c r="I264" s="7"/>
    </row>
    <row r="265" spans="2:9" ht="12.75">
      <c r="B265" s="57"/>
      <c r="C265" s="58"/>
      <c r="D265" s="59"/>
      <c r="E265" s="59"/>
      <c r="F265" s="59"/>
      <c r="G265" s="59"/>
      <c r="H265" s="60"/>
      <c r="I265" s="7"/>
    </row>
    <row r="266" spans="2:9" ht="12.75">
      <c r="B266" s="57"/>
      <c r="C266" s="58"/>
      <c r="D266" s="59"/>
      <c r="E266" s="59"/>
      <c r="F266" s="59"/>
      <c r="G266" s="59"/>
      <c r="H266" s="60"/>
      <c r="I266" s="7"/>
    </row>
    <row r="267" spans="2:9" ht="12.75">
      <c r="B267" s="57"/>
      <c r="C267" s="58"/>
      <c r="D267" s="59"/>
      <c r="E267" s="59"/>
      <c r="F267" s="59"/>
      <c r="G267" s="59"/>
      <c r="H267" s="60"/>
      <c r="I267" s="7"/>
    </row>
  </sheetData>
  <sheetProtection/>
  <mergeCells count="29">
    <mergeCell ref="B91:B92"/>
    <mergeCell ref="C91:C92"/>
    <mergeCell ref="H91:H92"/>
    <mergeCell ref="I91:I92"/>
    <mergeCell ref="B87:I87"/>
    <mergeCell ref="B88:H88"/>
    <mergeCell ref="B89:C89"/>
    <mergeCell ref="D89:E89"/>
    <mergeCell ref="F89:G89"/>
    <mergeCell ref="H89:I89"/>
    <mergeCell ref="B45:C45"/>
    <mergeCell ref="D45:E45"/>
    <mergeCell ref="F45:G45"/>
    <mergeCell ref="H45:I45"/>
    <mergeCell ref="B47:B48"/>
    <mergeCell ref="C47:C48"/>
    <mergeCell ref="I47:I48"/>
    <mergeCell ref="B6:B7"/>
    <mergeCell ref="C6:C7"/>
    <mergeCell ref="H6:H7"/>
    <mergeCell ref="I6:I7"/>
    <mergeCell ref="B43:I43"/>
    <mergeCell ref="B44:H44"/>
    <mergeCell ref="B2:I2"/>
    <mergeCell ref="B3:H3"/>
    <mergeCell ref="B4:C4"/>
    <mergeCell ref="D4:E4"/>
    <mergeCell ref="F4:G4"/>
    <mergeCell ref="H4:I4"/>
  </mergeCells>
  <printOptions horizontalCentered="1" verticalCentered="1"/>
  <pageMargins left="0.5" right="0.75" top="0.5" bottom="0.5" header="0" footer="0"/>
  <pageSetup horizontalDpi="600" verticalDpi="600" orientation="landscape" paperSize="9" scale="55" r:id="rId1"/>
  <rowBreaks count="2" manualBreakCount="2">
    <brk id="41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2014-10-22T08:02:21Z</dcterms:created>
  <dcterms:modified xsi:type="dcterms:W3CDTF">2014-10-22T08:03:07Z</dcterms:modified>
  <cp:category/>
  <cp:version/>
  <cp:contentType/>
  <cp:contentStatus/>
</cp:coreProperties>
</file>