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3500" windowHeight="9135" activeTab="0"/>
  </bookViews>
  <sheets>
    <sheet name="أهم المؤشرات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'أهم المؤشرات'!$A$1:$K$15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<sst xmlns="http://schemas.openxmlformats.org/spreadsheetml/2006/main" count="28" uniqueCount="27">
  <si>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السنة </t>
  </si>
  <si>
    <t>Year</t>
  </si>
  <si>
    <t xml:space="preserve">القطاع </t>
  </si>
  <si>
    <t>Sector</t>
  </si>
  <si>
    <t>عدد المشاريع الاستثمارية المسجلة</t>
  </si>
  <si>
    <t xml:space="preserve">No. of registered investment projects </t>
  </si>
  <si>
    <t xml:space="preserve">مشاريع صناعية </t>
  </si>
  <si>
    <t>Industrial projects</t>
  </si>
  <si>
    <t>مشاريع زراعية</t>
  </si>
  <si>
    <t>Agricultural projects</t>
  </si>
  <si>
    <t xml:space="preserve">مشاريع سمكية </t>
  </si>
  <si>
    <t>Fishery  projects</t>
  </si>
  <si>
    <t xml:space="preserve">مشاريع خدمية </t>
  </si>
  <si>
    <t>Service projects</t>
  </si>
  <si>
    <t>مشاريع سياحية</t>
  </si>
  <si>
    <t>Tourism projects</t>
  </si>
  <si>
    <t>Total Investment Cost (000 Rials)</t>
  </si>
  <si>
    <t>المصدر: الهيئة العامة للاستثمار</t>
  </si>
  <si>
    <t xml:space="preserve">* بيانات فعلية أولية </t>
  </si>
  <si>
    <t>* Actual preliminary data</t>
  </si>
  <si>
    <t>Source: General Investment Authority</t>
  </si>
  <si>
    <r>
      <t>المشاريع المسجلة</t>
    </r>
    <r>
      <rPr>
        <b/>
        <sz val="14"/>
        <color indexed="8"/>
        <rFont val="Arial"/>
        <family val="2"/>
      </rPr>
      <t xml:space="preserve">
Registered projects</t>
    </r>
  </si>
  <si>
    <t>اجمالي رأس المال الاستثماري (الف ريال )</t>
  </si>
  <si>
    <r>
      <t>المشاريع التي بدأت النشاط أوقيد التنفيذ</t>
    </r>
    <r>
      <rPr>
        <b/>
        <sz val="14"/>
        <color indexed="8"/>
        <rFont val="Arial"/>
        <family val="2"/>
      </rPr>
      <t xml:space="preserve">
Implemented and under implemenation projects</t>
    </r>
  </si>
  <si>
    <t>Main Investment Indicators: 2011 - 2013</t>
  </si>
  <si>
    <t>2013*</t>
  </si>
  <si>
    <t>أهم مؤشرات الاستثمار للأعوام 2011 - 2013م</t>
  </si>
</sst>
</file>

<file path=xl/styles.xml><?xml version="1.0" encoding="utf-8"?>
<styleSheet xmlns="http://schemas.openxmlformats.org/spreadsheetml/2006/main">
  <numFmts count="6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#,##0_-"/>
    <numFmt numFmtId="197" formatCode="#,##0.0"/>
    <numFmt numFmtId="198" formatCode="#,##0.0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.00_-"/>
    <numFmt numFmtId="210" formatCode="0.0000000"/>
    <numFmt numFmtId="211" formatCode="0.000000"/>
    <numFmt numFmtId="212" formatCode="0.00000"/>
    <numFmt numFmtId="213" formatCode="0.000"/>
    <numFmt numFmtId="214" formatCode="[$-2401]dd\ mmmm\,\ yyyy"/>
    <numFmt numFmtId="215" formatCode="[$-2401]hh:mm:ss\ AM/PM"/>
    <numFmt numFmtId="216" formatCode="#,##0.000"/>
    <numFmt numFmtId="217" formatCode="0.000000000"/>
    <numFmt numFmtId="218" formatCode="0.0000000000"/>
    <numFmt numFmtId="219" formatCode="0.00000000000"/>
    <numFmt numFmtId="220" formatCode="0.000000000000"/>
    <numFmt numFmtId="221" formatCode="0.00000000"/>
    <numFmt numFmtId="222" formatCode="_(* #,##0.0_);_(* \(#,##0.0\);_(* &quot;-&quot;??_);_(@_)"/>
    <numFmt numFmtId="223" formatCode="_(* #,##0_);_(* \(#,##0\);_(* &quot;-&quot;??_);_(@_)"/>
  </numFmts>
  <fonts count="40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 (Arabic)"/>
      <family val="2"/>
    </font>
    <font>
      <b/>
      <sz val="16"/>
      <color indexed="8"/>
      <name val="Arial (Arabic)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10.1"/>
      <color indexed="8"/>
      <name val="Arial"/>
      <family val="0"/>
    </font>
    <font>
      <sz val="12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b/>
      <sz val="12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9" borderId="1" applyNumberFormat="0" applyAlignment="0" applyProtection="0"/>
    <xf numFmtId="0" fontId="17" fillId="3" borderId="2" applyNumberFormat="0" applyAlignment="0" applyProtection="0"/>
    <xf numFmtId="0" fontId="15" fillId="0" borderId="3" applyNumberFormat="0" applyFill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9" borderId="2" applyNumberFormat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16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4" borderId="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17" borderId="0" xfId="39" applyFill="1">
      <alignment/>
      <protection/>
    </xf>
    <xf numFmtId="0" fontId="0" fillId="17" borderId="0" xfId="40" applyFill="1">
      <alignment/>
      <protection/>
    </xf>
    <xf numFmtId="0" fontId="3" fillId="17" borderId="0" xfId="40" applyFont="1" applyFill="1">
      <alignment/>
      <protection/>
    </xf>
    <xf numFmtId="0" fontId="3" fillId="0" borderId="0" xfId="40" applyFont="1">
      <alignment/>
      <protection/>
    </xf>
    <xf numFmtId="0" fontId="0" fillId="17" borderId="0" xfId="0" applyFill="1" applyAlignment="1">
      <alignment/>
    </xf>
    <xf numFmtId="0" fontId="0" fillId="17" borderId="0" xfId="39" applyFill="1" applyAlignment="1">
      <alignment/>
      <protection/>
    </xf>
    <xf numFmtId="0" fontId="12" fillId="18" borderId="9" xfId="56" applyFont="1" applyFill="1" applyBorder="1" applyAlignment="1">
      <alignment horizontal="left" vertical="center"/>
      <protection/>
    </xf>
    <xf numFmtId="0" fontId="12" fillId="18" borderId="10" xfId="56" applyFont="1" applyFill="1" applyBorder="1" applyAlignment="1">
      <alignment horizontal="center" vertical="center"/>
      <protection/>
    </xf>
    <xf numFmtId="0" fontId="12" fillId="18" borderId="11" xfId="56" applyFont="1" applyFill="1" applyBorder="1" applyAlignment="1">
      <alignment horizontal="center" vertical="center"/>
      <protection/>
    </xf>
    <xf numFmtId="0" fontId="12" fillId="18" borderId="10" xfId="56" applyFont="1" applyFill="1" applyBorder="1" applyAlignment="1">
      <alignment horizontal="center" vertical="center" wrapText="1"/>
      <protection/>
    </xf>
    <xf numFmtId="3" fontId="12" fillId="18" borderId="10" xfId="56" applyNumberFormat="1" applyFont="1" applyFill="1" applyBorder="1" applyAlignment="1">
      <alignment horizontal="center" vertical="center"/>
      <protection/>
    </xf>
    <xf numFmtId="0" fontId="12" fillId="18" borderId="12" xfId="56" applyFont="1" applyFill="1" applyBorder="1" applyAlignment="1">
      <alignment horizontal="right" vertical="center" indent="1"/>
      <protection/>
    </xf>
    <xf numFmtId="0" fontId="12" fillId="19" borderId="10" xfId="56" applyFont="1" applyFill="1" applyBorder="1" applyAlignment="1">
      <alignment horizontal="center" vertical="center" wrapText="1"/>
      <protection/>
    </xf>
    <xf numFmtId="3" fontId="12" fillId="19" borderId="10" xfId="56" applyNumberFormat="1" applyFont="1" applyFill="1" applyBorder="1" applyAlignment="1">
      <alignment horizontal="center" vertical="center"/>
      <protection/>
    </xf>
    <xf numFmtId="0" fontId="5" fillId="17" borderId="0" xfId="40" applyFont="1" applyFill="1" applyBorder="1">
      <alignment/>
      <protection/>
    </xf>
    <xf numFmtId="0" fontId="3" fillId="17" borderId="0" xfId="40" applyFont="1" applyFill="1" applyBorder="1">
      <alignment/>
      <protection/>
    </xf>
    <xf numFmtId="3" fontId="6" fillId="17" borderId="0" xfId="56" applyNumberFormat="1" applyFont="1" applyFill="1" applyBorder="1" applyAlignment="1">
      <alignment horizontal="center" vertical="center"/>
      <protection/>
    </xf>
    <xf numFmtId="3" fontId="7" fillId="17" borderId="0" xfId="56" applyNumberFormat="1" applyFont="1" applyFill="1" applyBorder="1" applyAlignment="1">
      <alignment horizontal="center" vertical="center"/>
      <protection/>
    </xf>
    <xf numFmtId="0" fontId="6" fillId="17" borderId="0" xfId="56" applyFont="1" applyFill="1" applyBorder="1" applyAlignment="1">
      <alignment horizontal="center" vertical="center"/>
      <protection/>
    </xf>
    <xf numFmtId="0" fontId="5" fillId="17" borderId="0" xfId="40" applyFont="1" applyFill="1">
      <alignment/>
      <protection/>
    </xf>
    <xf numFmtId="3" fontId="12" fillId="18" borderId="11" xfId="56" applyNumberFormat="1" applyFont="1" applyFill="1" applyBorder="1" applyAlignment="1">
      <alignment horizontal="center" vertical="center"/>
      <protection/>
    </xf>
    <xf numFmtId="0" fontId="12" fillId="17" borderId="13" xfId="56" applyFont="1" applyFill="1" applyBorder="1" applyAlignment="1">
      <alignment horizontal="center" vertical="center"/>
      <protection/>
    </xf>
    <xf numFmtId="3" fontId="12" fillId="17" borderId="13" xfId="56" applyNumberFormat="1" applyFont="1" applyFill="1" applyBorder="1" applyAlignment="1">
      <alignment horizontal="center" vertical="center"/>
      <protection/>
    </xf>
    <xf numFmtId="3" fontId="12" fillId="17" borderId="14" xfId="56" applyNumberFormat="1" applyFont="1" applyFill="1" applyBorder="1" applyAlignment="1">
      <alignment horizontal="center" vertical="center"/>
      <protection/>
    </xf>
    <xf numFmtId="0" fontId="12" fillId="17" borderId="15" xfId="56" applyFont="1" applyFill="1" applyBorder="1" applyAlignment="1">
      <alignment horizontal="center" vertical="center"/>
      <protection/>
    </xf>
    <xf numFmtId="3" fontId="12" fillId="17" borderId="15" xfId="56" applyNumberFormat="1" applyFont="1" applyFill="1" applyBorder="1" applyAlignment="1">
      <alignment horizontal="center" vertical="center"/>
      <protection/>
    </xf>
    <xf numFmtId="3" fontId="12" fillId="17" borderId="16" xfId="56" applyNumberFormat="1" applyFont="1" applyFill="1" applyBorder="1" applyAlignment="1">
      <alignment horizontal="center" vertical="center"/>
      <protection/>
    </xf>
    <xf numFmtId="0" fontId="12" fillId="17" borderId="17" xfId="56" applyFont="1" applyFill="1" applyBorder="1" applyAlignment="1">
      <alignment horizontal="center" vertical="center"/>
      <protection/>
    </xf>
    <xf numFmtId="3" fontId="12" fillId="17" borderId="17" xfId="56" applyNumberFormat="1" applyFont="1" applyFill="1" applyBorder="1" applyAlignment="1">
      <alignment horizontal="center" vertical="center"/>
      <protection/>
    </xf>
    <xf numFmtId="3" fontId="12" fillId="17" borderId="18" xfId="56" applyNumberFormat="1" applyFont="1" applyFill="1" applyBorder="1" applyAlignment="1">
      <alignment horizontal="center" vertical="center"/>
      <protection/>
    </xf>
    <xf numFmtId="0" fontId="31" fillId="17" borderId="0" xfId="56" applyFont="1" applyFill="1" applyBorder="1" applyAlignment="1">
      <alignment horizontal="right" vertical="top" wrapText="1"/>
      <protection/>
    </xf>
    <xf numFmtId="3" fontId="31" fillId="17" borderId="0" xfId="56" applyNumberFormat="1" applyFont="1" applyFill="1" applyBorder="1" applyAlignment="1">
      <alignment horizontal="right" vertical="top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12" fillId="17" borderId="0" xfId="56" applyFont="1" applyFill="1" applyBorder="1" applyAlignment="1">
      <alignment horizontal="center" vertical="center" wrapText="1"/>
      <protection/>
    </xf>
    <xf numFmtId="3" fontId="12" fillId="17" borderId="0" xfId="56" applyNumberFormat="1" applyFont="1" applyFill="1" applyBorder="1" applyAlignment="1">
      <alignment horizontal="center" vertical="center"/>
      <protection/>
    </xf>
    <xf numFmtId="0" fontId="4" fillId="17" borderId="0" xfId="56" applyFont="1" applyFill="1" applyBorder="1" applyAlignment="1">
      <alignment horizontal="center" vertical="center" wrapText="1"/>
      <protection/>
    </xf>
    <xf numFmtId="0" fontId="1" fillId="17" borderId="0" xfId="40" applyFont="1" applyFill="1" applyBorder="1" applyAlignment="1">
      <alignment horizontal="center" vertical="center"/>
      <protection/>
    </xf>
    <xf numFmtId="0" fontId="4" fillId="17" borderId="14" xfId="56" applyFont="1" applyFill="1" applyBorder="1" applyAlignment="1">
      <alignment horizontal="center" vertical="center"/>
      <protection/>
    </xf>
    <xf numFmtId="0" fontId="4" fillId="17" borderId="19" xfId="56" applyFont="1" applyFill="1" applyBorder="1" applyAlignment="1">
      <alignment horizontal="center" vertical="center"/>
      <protection/>
    </xf>
    <xf numFmtId="0" fontId="4" fillId="17" borderId="16" xfId="56" applyFont="1" applyFill="1" applyBorder="1" applyAlignment="1">
      <alignment horizontal="center" vertical="center"/>
      <protection/>
    </xf>
    <xf numFmtId="0" fontId="4" fillId="17" borderId="20" xfId="56" applyFont="1" applyFill="1" applyBorder="1" applyAlignment="1">
      <alignment horizontal="center" vertical="center"/>
      <protection/>
    </xf>
    <xf numFmtId="0" fontId="4" fillId="18" borderId="21" xfId="56" applyFont="1" applyFill="1" applyBorder="1" applyAlignment="1">
      <alignment horizontal="right" vertical="center"/>
      <protection/>
    </xf>
    <xf numFmtId="0" fontId="4" fillId="18" borderId="22" xfId="56" applyFont="1" applyFill="1" applyBorder="1" applyAlignment="1">
      <alignment horizontal="right" vertical="center"/>
      <protection/>
    </xf>
    <xf numFmtId="0" fontId="4" fillId="18" borderId="23" xfId="56" applyFont="1" applyFill="1" applyBorder="1" applyAlignment="1">
      <alignment horizontal="left" vertical="center" indent="1"/>
      <protection/>
    </xf>
    <xf numFmtId="0" fontId="4" fillId="18" borderId="24" xfId="56" applyFont="1" applyFill="1" applyBorder="1" applyAlignment="1">
      <alignment horizontal="left" vertical="center" indent="1"/>
      <protection/>
    </xf>
    <xf numFmtId="0" fontId="4" fillId="19" borderId="11" xfId="56" applyFont="1" applyFill="1" applyBorder="1" applyAlignment="1">
      <alignment horizontal="center" vertical="center" wrapText="1"/>
      <protection/>
    </xf>
    <xf numFmtId="0" fontId="4" fillId="19" borderId="25" xfId="56" applyFont="1" applyFill="1" applyBorder="1" applyAlignment="1">
      <alignment horizontal="center" vertical="center" wrapText="1"/>
      <protection/>
    </xf>
    <xf numFmtId="0" fontId="12" fillId="18" borderId="11" xfId="56" applyFont="1" applyFill="1" applyBorder="1" applyAlignment="1">
      <alignment horizontal="center" vertical="center" wrapText="1"/>
      <protection/>
    </xf>
    <xf numFmtId="0" fontId="12" fillId="18" borderId="26" xfId="56" applyFont="1" applyFill="1" applyBorder="1" applyAlignment="1">
      <alignment horizontal="center" vertical="center" wrapText="1"/>
      <protection/>
    </xf>
    <xf numFmtId="0" fontId="12" fillId="18" borderId="25" xfId="56" applyFont="1" applyFill="1" applyBorder="1" applyAlignment="1">
      <alignment horizontal="center" vertical="center" wrapText="1"/>
      <protection/>
    </xf>
    <xf numFmtId="0" fontId="12" fillId="18" borderId="21" xfId="56" applyFont="1" applyFill="1" applyBorder="1" applyAlignment="1">
      <alignment horizontal="center" vertical="center" wrapText="1"/>
      <protection/>
    </xf>
    <xf numFmtId="0" fontId="12" fillId="18" borderId="27" xfId="56" applyFont="1" applyFill="1" applyBorder="1" applyAlignment="1">
      <alignment horizontal="center" vertical="center" wrapText="1"/>
      <protection/>
    </xf>
    <xf numFmtId="0" fontId="12" fillId="18" borderId="22" xfId="56" applyFont="1" applyFill="1" applyBorder="1" applyAlignment="1">
      <alignment horizontal="center" vertical="center" wrapText="1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4" fillId="18" borderId="11" xfId="56" applyFont="1" applyFill="1" applyBorder="1" applyAlignment="1">
      <alignment horizontal="center" vertical="center" wrapText="1"/>
      <protection/>
    </xf>
    <xf numFmtId="0" fontId="4" fillId="18" borderId="25" xfId="56" applyFont="1" applyFill="1" applyBorder="1" applyAlignment="1">
      <alignment horizontal="center" vertical="center" wrapText="1"/>
      <protection/>
    </xf>
    <xf numFmtId="0" fontId="10" fillId="17" borderId="28" xfId="56" applyFont="1" applyFill="1" applyBorder="1" applyAlignment="1">
      <alignment horizontal="center" vertical="center"/>
      <protection/>
    </xf>
    <xf numFmtId="0" fontId="4" fillId="17" borderId="18" xfId="56" applyFont="1" applyFill="1" applyBorder="1" applyAlignment="1">
      <alignment horizontal="center" vertical="center"/>
      <protection/>
    </xf>
    <xf numFmtId="0" fontId="4" fillId="17" borderId="29" xfId="56" applyFont="1" applyFill="1" applyBorder="1" applyAlignment="1">
      <alignment horizontal="center" vertical="center"/>
      <protection/>
    </xf>
    <xf numFmtId="0" fontId="31" fillId="17" borderId="27" xfId="56" applyFont="1" applyFill="1" applyBorder="1" applyAlignment="1">
      <alignment horizontal="right" vertical="top" wrapText="1"/>
      <protection/>
    </xf>
    <xf numFmtId="3" fontId="30" fillId="17" borderId="27" xfId="56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فصل الاستثمار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 2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A8AB2"/>
      <rgbColor rgb="00000080"/>
      <rgbColor rgb="00CE7CB9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336699"/>
      <rgbColor rgb="00FBF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8BBC"/>
      <rgbColor rgb="00CCFFFF"/>
      <rgbColor rgb="00CCFFCC"/>
      <rgbColor rgb="00FFFFD1"/>
      <rgbColor rgb="00E1EBFF"/>
      <rgbColor rgb="00FFEBFF"/>
      <rgbColor rgb="00CC99FF"/>
      <rgbColor rgb="00FFE0C1"/>
      <rgbColor rgb="003366FF"/>
      <rgbColor rgb="0033CCCC"/>
      <rgbColor rgb="0099CC00"/>
      <rgbColor rgb="00FFCC00"/>
      <rgbColor rgb="008F99E5"/>
      <rgbColor rgb="00FF6600"/>
      <rgbColor rgb="00666699"/>
      <rgbColor rgb="00ECEC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'[4]1'!$I$7:$I$8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'[4]1'!$J$7:$J$8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44672466"/>
        <c:axId val="66507875"/>
      </c:barChart>
      <c:catAx>
        <c:axId val="44672466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7875"/>
        <c:crosses val="autoZero"/>
        <c:auto val="1"/>
        <c:lblOffset val="100"/>
        <c:tickLblSkip val="1"/>
        <c:noMultiLvlLbl val="0"/>
      </c:catAx>
      <c:valAx>
        <c:axId val="66507875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'[3]1'!$J$7:$J$8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61699964"/>
        <c:axId val="18428765"/>
      </c:barChart>
      <c:catAx>
        <c:axId val="61699964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auto val="1"/>
        <c:lblOffset val="100"/>
        <c:tickLblSkip val="1"/>
        <c:noMultiLvlLbl val="0"/>
      </c:catAx>
      <c:valAx>
        <c:axId val="18428765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19050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14350" y="1371600"/>
          <a:ext cx="22383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28575</xdr:rowOff>
    </xdr:from>
    <xdr:to>
      <xdr:col>9</xdr:col>
      <xdr:colOff>1076325</xdr:colOff>
      <xdr:row>5</xdr:row>
      <xdr:rowOff>19050</xdr:rowOff>
    </xdr:to>
    <xdr:sp>
      <xdr:nvSpPr>
        <xdr:cNvPr id="2" name="Line 1"/>
        <xdr:cNvSpPr>
          <a:spLocks/>
        </xdr:cNvSpPr>
      </xdr:nvSpPr>
      <xdr:spPr>
        <a:xfrm>
          <a:off x="10963275" y="1371600"/>
          <a:ext cx="21907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0</xdr:rowOff>
    </xdr:from>
    <xdr:to>
      <xdr:col>9</xdr:col>
      <xdr:colOff>1114425</xdr:colOff>
      <xdr:row>34</xdr:row>
      <xdr:rowOff>0</xdr:rowOff>
    </xdr:to>
    <xdr:graphicFrame>
      <xdr:nvGraphicFramePr>
        <xdr:cNvPr id="3" name="مخطط 3"/>
        <xdr:cNvGraphicFramePr/>
      </xdr:nvGraphicFramePr>
      <xdr:xfrm>
        <a:off x="619125" y="22240875"/>
        <a:ext cx="1257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34</xdr:row>
      <xdr:rowOff>0</xdr:rowOff>
    </xdr:from>
    <xdr:to>
      <xdr:col>10</xdr:col>
      <xdr:colOff>19050</xdr:colOff>
      <xdr:row>34</xdr:row>
      <xdr:rowOff>0</xdr:rowOff>
    </xdr:to>
    <xdr:graphicFrame>
      <xdr:nvGraphicFramePr>
        <xdr:cNvPr id="4" name="Chart 2"/>
        <xdr:cNvGraphicFramePr/>
      </xdr:nvGraphicFramePr>
      <xdr:xfrm>
        <a:off x="571500" y="22240875"/>
        <a:ext cx="1263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2013--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%202011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78;&#1602;&#1585;&#1610;&#1585;%20&#1593;&#1575;&#1605;%202009\&#1575;&#1604;&#1576;&#1610;&#1575;&#1606;&#1575;&#1578;%20&#1575;&#1604;&#1573;&#1581;&#1589;&#1575;&#1574;&#1610;&#1577;%20&#1604;&#1593;&#1575;&#1605;%20%202009\&#1576;&#1610;&#1575;&#1606;&#1575;&#1578;%20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5;&#1580;&#1604;&#1583;%20&#1580;&#1583;&#1610;&#1583;(1\&#1601;&#1589;&#1604;%20&#1575;&#1604;&#1607;&#1610;&#1574;&#1577;%20&#1575;&#1604;&#1593;&#1575;&#1605;&#1577;%20&#1604;&#1604;&#1575;&#1587;&#1578;&#1579;&#1605;&#1575;&#1585;%202012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  <sheetData sheetId="4">
        <row r="6">
          <cell r="B6" t="str">
            <v> عدد المشاريع المسجلة                </v>
          </cell>
          <cell r="H6">
            <v>49.4736842105263</v>
          </cell>
        </row>
        <row r="7">
          <cell r="B7" t="str">
            <v> رأس المال الاستثماري  </v>
          </cell>
          <cell r="H7">
            <v>5.921263454942775</v>
          </cell>
        </row>
        <row r="8">
          <cell r="B8" t="str">
            <v>قيمة الموجودات الثابتة</v>
          </cell>
          <cell r="H8">
            <v>112.7924479893718</v>
          </cell>
        </row>
        <row r="9">
          <cell r="B9" t="str">
            <v>فرص العمل       </v>
          </cell>
          <cell r="H9">
            <v>26.571879936808855</v>
          </cell>
        </row>
      </sheetData>
      <sheetData sheetId="6">
        <row r="6">
          <cell r="P6" t="str">
            <v>شركة ذات مسئولية محدوده</v>
          </cell>
          <cell r="Q6">
            <v>25.44</v>
          </cell>
        </row>
        <row r="7">
          <cell r="P7" t="str">
            <v>شركه تحت التأسيس</v>
          </cell>
          <cell r="Q7">
            <v>31.31</v>
          </cell>
        </row>
        <row r="8">
          <cell r="P8" t="str">
            <v>مؤسسة فردية </v>
          </cell>
          <cell r="Q8">
            <v>1.5</v>
          </cell>
        </row>
        <row r="9">
          <cell r="P9" t="str">
            <v>فردي</v>
          </cell>
          <cell r="Q9">
            <v>41.76</v>
          </cell>
        </row>
      </sheetData>
      <sheetData sheetId="8">
        <row r="27">
          <cell r="Q27">
            <v>2012</v>
          </cell>
          <cell r="R27">
            <v>2013</v>
          </cell>
        </row>
        <row r="28">
          <cell r="Q28">
            <v>98.77</v>
          </cell>
          <cell r="R28">
            <v>81</v>
          </cell>
        </row>
        <row r="29">
          <cell r="Q29">
            <v>1.23</v>
          </cell>
          <cell r="R29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  <sheetData sheetId="4">
        <row r="6">
          <cell r="B6" t="str">
            <v> عدد المشاريع المسجلة                </v>
          </cell>
          <cell r="F6">
            <v>-40.85365853658537</v>
          </cell>
          <cell r="J6" t="str">
            <v> عدد المشاريع المسجلة                </v>
          </cell>
        </row>
        <row r="7">
          <cell r="B7" t="str">
            <v> رأس المال الاستثماري (ألف ريال)   </v>
          </cell>
          <cell r="F7">
            <v>39.9152188053269</v>
          </cell>
          <cell r="J7" t="str">
            <v> رأس المال الاستثماري  </v>
          </cell>
        </row>
        <row r="8">
          <cell r="B8" t="str">
            <v>قيمة الموجودات الثابتة (ألف ريال)  </v>
          </cell>
          <cell r="F8">
            <v>-57.28242397354775</v>
          </cell>
          <cell r="J8" t="str">
            <v>قيمة الموجودات الثابتة </v>
          </cell>
        </row>
        <row r="9">
          <cell r="B9" t="str">
            <v>فرص العمل       </v>
          </cell>
          <cell r="F9">
            <v>-3.8248949812071658</v>
          </cell>
          <cell r="J9" t="str">
            <v>فرص العمل       </v>
          </cell>
        </row>
      </sheetData>
      <sheetData sheetId="6">
        <row r="6">
          <cell r="B6" t="str">
            <v>شركة ذات مسئولية محدوده </v>
          </cell>
          <cell r="F6">
            <v>82.84208031714864</v>
          </cell>
        </row>
        <row r="7">
          <cell r="B7" t="str">
            <v>شركة تحت التاسيس </v>
          </cell>
          <cell r="F7">
            <v>0.510531526688551</v>
          </cell>
        </row>
        <row r="8">
          <cell r="B8" t="str">
            <v>شركة تضامنية</v>
          </cell>
          <cell r="F8">
            <v>0.020836583141749496</v>
          </cell>
        </row>
        <row r="9">
          <cell r="B9" t="str">
            <v> شركة مساهمة</v>
          </cell>
          <cell r="F9">
            <v>0.06758481910490352</v>
          </cell>
        </row>
        <row r="10">
          <cell r="B10" t="str">
            <v>فردي </v>
          </cell>
          <cell r="F10">
            <v>16.558966753916167</v>
          </cell>
        </row>
      </sheetData>
      <sheetData sheetId="7">
        <row r="8">
          <cell r="E8">
            <v>2010</v>
          </cell>
          <cell r="F8">
            <v>2011</v>
          </cell>
        </row>
        <row r="9">
          <cell r="B9" t="str">
            <v>أمانة العاصمة    </v>
          </cell>
          <cell r="E9">
            <v>9465986</v>
          </cell>
          <cell r="F9">
            <v>20180361</v>
          </cell>
        </row>
        <row r="10">
          <cell r="B10" t="str">
            <v>صنعاء              </v>
          </cell>
          <cell r="E10">
            <v>5675795</v>
          </cell>
          <cell r="F10">
            <v>132061293</v>
          </cell>
        </row>
        <row r="11">
          <cell r="B11" t="str">
            <v>عدن                </v>
          </cell>
          <cell r="E11">
            <v>24405540</v>
          </cell>
          <cell r="F11">
            <v>1836500</v>
          </cell>
        </row>
        <row r="12">
          <cell r="B12" t="str">
            <v>تعز                    </v>
          </cell>
          <cell r="E12">
            <v>3830000</v>
          </cell>
          <cell r="F12">
            <v>2499841</v>
          </cell>
        </row>
        <row r="13">
          <cell r="B13" t="str">
            <v>حضرموت    </v>
          </cell>
          <cell r="E13">
            <v>7687902</v>
          </cell>
          <cell r="F13">
            <v>1983740</v>
          </cell>
        </row>
        <row r="14">
          <cell r="B14" t="str">
            <v>الحديدة      </v>
          </cell>
          <cell r="E14">
            <v>69746691</v>
          </cell>
          <cell r="F14">
            <v>17976346</v>
          </cell>
        </row>
        <row r="15">
          <cell r="B15" t="str">
            <v>لحج                 </v>
          </cell>
          <cell r="E15">
            <v>5230000</v>
          </cell>
          <cell r="F15">
            <v>0</v>
          </cell>
        </row>
        <row r="16">
          <cell r="B16" t="str">
            <v>إب                   </v>
          </cell>
          <cell r="E16">
            <v>1042948</v>
          </cell>
          <cell r="F16">
            <v>2375631</v>
          </cell>
        </row>
        <row r="17">
          <cell r="B17" t="str">
            <v>أبين                </v>
          </cell>
          <cell r="E17">
            <v>234976</v>
          </cell>
          <cell r="F17">
            <v>405110</v>
          </cell>
        </row>
        <row r="18">
          <cell r="B18" t="str">
            <v>ذمار                  </v>
          </cell>
          <cell r="E18">
            <v>340610</v>
          </cell>
          <cell r="F18">
            <v>290300</v>
          </cell>
        </row>
        <row r="19">
          <cell r="B19" t="str">
            <v>شبوة              </v>
          </cell>
          <cell r="E19">
            <v>345090</v>
          </cell>
          <cell r="F19">
            <v>190000</v>
          </cell>
        </row>
        <row r="20">
          <cell r="B20" t="str">
            <v>حجة                  </v>
          </cell>
          <cell r="E20">
            <v>40000</v>
          </cell>
          <cell r="F20">
            <v>584000</v>
          </cell>
        </row>
        <row r="21">
          <cell r="B21" t="str">
            <v>البيضاء          </v>
          </cell>
          <cell r="E21">
            <v>220000</v>
          </cell>
          <cell r="F21">
            <v>0</v>
          </cell>
        </row>
        <row r="22">
          <cell r="B22" t="str">
            <v>صعدة                </v>
          </cell>
          <cell r="E22">
            <v>0</v>
          </cell>
          <cell r="F22">
            <v>0</v>
          </cell>
        </row>
        <row r="23">
          <cell r="B23" t="str">
            <v>المحويت       </v>
          </cell>
          <cell r="E23">
            <v>273588</v>
          </cell>
          <cell r="F23">
            <v>0</v>
          </cell>
        </row>
        <row r="24">
          <cell r="B24" t="str">
            <v>المهرة         </v>
          </cell>
          <cell r="E24">
            <v>0</v>
          </cell>
          <cell r="F24">
            <v>485000</v>
          </cell>
        </row>
        <row r="25">
          <cell r="B25" t="str">
            <v>مأرب               </v>
          </cell>
          <cell r="E25">
            <v>444574</v>
          </cell>
          <cell r="F25">
            <v>174148</v>
          </cell>
        </row>
        <row r="26">
          <cell r="B26" t="str">
            <v>الجوف              </v>
          </cell>
          <cell r="E26">
            <v>0</v>
          </cell>
          <cell r="F26">
            <v>300000</v>
          </cell>
        </row>
        <row r="27">
          <cell r="B27" t="str">
            <v>الضالع             </v>
          </cell>
          <cell r="E27">
            <v>60000</v>
          </cell>
          <cell r="F27">
            <v>35000</v>
          </cell>
        </row>
        <row r="28">
          <cell r="B28" t="str">
            <v>عمران               </v>
          </cell>
          <cell r="E28">
            <v>693670</v>
          </cell>
          <cell r="F28">
            <v>236000</v>
          </cell>
        </row>
        <row r="29">
          <cell r="B29" t="str">
            <v>ريمة</v>
          </cell>
          <cell r="E29">
            <v>65000</v>
          </cell>
          <cell r="F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  <sheetData sheetId="4">
        <row r="6">
          <cell r="B6" t="str">
            <v> عدد المشاريع المسجلة                </v>
          </cell>
          <cell r="F6">
            <v>-39.70588235294118</v>
          </cell>
        </row>
        <row r="7">
          <cell r="B7" t="str">
            <v> رأس المال الاستثماري (الف ريال)  </v>
          </cell>
          <cell r="F7">
            <v>-58.7791874544277</v>
          </cell>
        </row>
        <row r="8">
          <cell r="B8" t="str">
            <v>الموجودات الثابتة (الف ريال)          </v>
          </cell>
          <cell r="F8">
            <v>-19.766122572062244</v>
          </cell>
        </row>
        <row r="9">
          <cell r="B9" t="str">
            <v>فرص العمل       </v>
          </cell>
          <cell r="F9">
            <v>-56.35854882284832</v>
          </cell>
        </row>
      </sheetData>
      <sheetData sheetId="6">
        <row r="6">
          <cell r="A6" t="str">
            <v>شركة ذات مسئولية محدوده </v>
          </cell>
          <cell r="B6" t="str">
            <v>Limited Liability </v>
          </cell>
          <cell r="E6">
            <v>75088471</v>
          </cell>
        </row>
        <row r="7">
          <cell r="A7" t="str">
            <v>قطاع عام </v>
          </cell>
          <cell r="B7" t="str">
            <v>Public  Sector</v>
          </cell>
          <cell r="E7">
            <v>4900471</v>
          </cell>
        </row>
        <row r="8">
          <cell r="A8" t="str">
            <v>شركة تحت التاسيس </v>
          </cell>
          <cell r="B8" t="str">
            <v>Company under establishment </v>
          </cell>
          <cell r="E8">
            <v>1272820</v>
          </cell>
        </row>
        <row r="9">
          <cell r="A9" t="str">
            <v>شركة تضامنية</v>
          </cell>
          <cell r="B9" t="str">
            <v>Partnership</v>
          </cell>
          <cell r="E9">
            <v>393933</v>
          </cell>
        </row>
        <row r="10">
          <cell r="A10" t="str">
            <v>        شركة مساهمة   </v>
          </cell>
          <cell r="B10" t="str">
            <v>Copartner ship</v>
          </cell>
          <cell r="E10">
            <v>5104637</v>
          </cell>
        </row>
        <row r="11">
          <cell r="A11" t="str">
            <v>جمعية تعاونية</v>
          </cell>
          <cell r="B11" t="str">
            <v>Cooperative  </v>
          </cell>
          <cell r="E11">
            <v>400000</v>
          </cell>
        </row>
        <row r="12">
          <cell r="A12" t="str">
            <v>شركة محاصة </v>
          </cell>
          <cell r="B12" t="str">
            <v>Joint Venture</v>
          </cell>
          <cell r="E12">
            <v>1500000</v>
          </cell>
        </row>
        <row r="13">
          <cell r="A13" t="str">
            <v>مؤسسة فردية </v>
          </cell>
          <cell r="E13">
            <v>3358335</v>
          </cell>
        </row>
        <row r="14">
          <cell r="A14" t="str">
            <v>  شراكه </v>
          </cell>
          <cell r="B14" t="str">
            <v>Partner ship</v>
          </cell>
          <cell r="E14">
            <v>35174</v>
          </cell>
        </row>
        <row r="15">
          <cell r="A15" t="str">
            <v>فردي </v>
          </cell>
          <cell r="B15" t="str">
            <v>  Individual </v>
          </cell>
          <cell r="E15">
            <v>37748335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قانوني"/>
      <sheetName val="أشهر"/>
      <sheetName val="محافظات"/>
      <sheetName val="خليج"/>
      <sheetName val="أجنبي"/>
      <sheetName val="اصدار"/>
      <sheetName val="قطاعات"/>
      <sheetName val="سنوات وقطاعات"/>
      <sheetName val="تصنيف"/>
      <sheetName val="قطاع+محافظات"/>
      <sheetName val="قطاع تفصيلي"/>
      <sheetName val="ورقة1"/>
    </sheetNames>
    <sheetDataSet>
      <sheetData sheetId="0">
        <row r="6">
          <cell r="A6" t="str">
            <v>شركة ذات مسئولية محدوده </v>
          </cell>
          <cell r="B6" t="str">
            <v>Limited Liability </v>
          </cell>
          <cell r="F6">
            <v>63.25065476382075</v>
          </cell>
        </row>
        <row r="7">
          <cell r="A7" t="str">
            <v>قطاع عام </v>
          </cell>
          <cell r="B7" t="str">
            <v>Public  Sector</v>
          </cell>
          <cell r="F7">
            <v>10.105183113224989</v>
          </cell>
        </row>
        <row r="8">
          <cell r="A8" t="str">
            <v>شركة تحت التاسيس </v>
          </cell>
          <cell r="B8" t="str">
            <v>Company under establishment </v>
          </cell>
          <cell r="F8">
            <v>4.935735068500118</v>
          </cell>
        </row>
        <row r="9">
          <cell r="A9" t="str">
            <v>شركة ذات توصية بسيطه</v>
          </cell>
          <cell r="B9" t="str">
            <v>Limited partner ship</v>
          </cell>
          <cell r="F9">
            <v>0.11533296548187724</v>
          </cell>
        </row>
        <row r="10">
          <cell r="A10" t="str">
            <v>شركة تضامنية</v>
          </cell>
          <cell r="B10" t="str">
            <v>Partnership</v>
          </cell>
          <cell r="F10">
            <v>0.09526978408538836</v>
          </cell>
        </row>
        <row r="11">
          <cell r="A11" t="str">
            <v>        شركة مساهمة   </v>
          </cell>
          <cell r="B11" t="str">
            <v>Copartner ship</v>
          </cell>
          <cell r="F11">
            <v>3.410422953890212</v>
          </cell>
        </row>
        <row r="12">
          <cell r="A12" t="str">
            <v>جمعية تعاونية</v>
          </cell>
          <cell r="B12" t="str">
            <v>Cooperative  </v>
          </cell>
          <cell r="F12">
            <v>0.0057892272129220984</v>
          </cell>
        </row>
        <row r="13">
          <cell r="A13" t="str">
            <v>جمعية خيرية </v>
          </cell>
          <cell r="B13" t="str">
            <v> Association Society</v>
          </cell>
          <cell r="F13">
            <v>0.007467880808506641</v>
          </cell>
        </row>
        <row r="14">
          <cell r="A14" t="str">
            <v>جمعية تعاونية زراعية </v>
          </cell>
          <cell r="B14" t="str">
            <v>Cooperative Society</v>
          </cell>
          <cell r="F14">
            <v>0.09526978408538836</v>
          </cell>
        </row>
        <row r="15">
          <cell r="A15" t="str">
            <v>  شراكه </v>
          </cell>
          <cell r="B15" t="str">
            <v>Partner ship</v>
          </cell>
          <cell r="F15">
            <v>0.5399557917715513</v>
          </cell>
        </row>
        <row r="16">
          <cell r="A16" t="str">
            <v>فردي </v>
          </cell>
          <cell r="B16" t="str">
            <v>  Individual </v>
          </cell>
          <cell r="F16">
            <v>17.438918667118305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rightToLeft="1" tabSelected="1" zoomScale="60" zoomScaleNormal="60" zoomScalePageLayoutView="0" workbookViewId="0" topLeftCell="A1">
      <selection activeCell="F4" sqref="F4:H4"/>
    </sheetView>
  </sheetViews>
  <sheetFormatPr defaultColWidth="9.140625" defaultRowHeight="12.75"/>
  <cols>
    <col min="1" max="1" width="7.57421875" style="0" customWidth="1"/>
    <col min="2" max="2" width="33.421875" style="0" customWidth="1"/>
    <col min="3" max="8" width="20.57421875" style="0" customWidth="1"/>
    <col min="9" max="10" width="16.7109375" style="0" customWidth="1"/>
    <col min="11" max="11" width="7.421875" style="0" customWidth="1"/>
    <col min="12" max="35" width="9.140625" style="5" customWidth="1"/>
  </cols>
  <sheetData>
    <row r="1" spans="2:10" s="1" customFormat="1" ht="29.25" customHeight="1">
      <c r="B1" s="6"/>
      <c r="C1" s="6"/>
      <c r="D1" s="6"/>
      <c r="E1" s="6"/>
      <c r="F1" s="6"/>
      <c r="G1" s="6"/>
      <c r="H1" s="6"/>
      <c r="I1" s="6"/>
      <c r="J1" s="6"/>
    </row>
    <row r="2" spans="2:10" s="2" customFormat="1" ht="35.25" customHeight="1">
      <c r="B2" s="37" t="s">
        <v>26</v>
      </c>
      <c r="C2" s="37"/>
      <c r="D2" s="37"/>
      <c r="E2" s="37"/>
      <c r="F2" s="37"/>
      <c r="G2" s="37"/>
      <c r="H2" s="37"/>
      <c r="I2" s="37"/>
      <c r="J2" s="37"/>
    </row>
    <row r="3" spans="2:10" s="3" customFormat="1" ht="41.25" customHeight="1">
      <c r="B3" s="57" t="s">
        <v>24</v>
      </c>
      <c r="C3" s="57"/>
      <c r="D3" s="57"/>
      <c r="E3" s="57"/>
      <c r="F3" s="57"/>
      <c r="G3" s="57"/>
      <c r="H3" s="57"/>
      <c r="I3" s="57"/>
      <c r="J3" s="57"/>
    </row>
    <row r="4" spans="1:35" s="4" customFormat="1" ht="77.25" customHeight="1">
      <c r="A4" s="3"/>
      <c r="B4" s="7" t="s">
        <v>0</v>
      </c>
      <c r="C4" s="48" t="s">
        <v>21</v>
      </c>
      <c r="D4" s="49"/>
      <c r="E4" s="50"/>
      <c r="F4" s="51" t="s">
        <v>23</v>
      </c>
      <c r="G4" s="52"/>
      <c r="H4" s="53"/>
      <c r="I4" s="42" t="s">
        <v>1</v>
      </c>
      <c r="J4" s="43"/>
      <c r="K4" s="3"/>
      <c r="L4" s="3"/>
      <c r="M4" s="15"/>
      <c r="N4" s="15"/>
      <c r="O4" s="16"/>
      <c r="P4" s="1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4" customFormat="1" ht="45" customHeight="1">
      <c r="A5" s="3"/>
      <c r="B5" s="12" t="s">
        <v>2</v>
      </c>
      <c r="C5" s="8">
        <v>2011</v>
      </c>
      <c r="D5" s="9">
        <v>2012</v>
      </c>
      <c r="E5" s="9" t="s">
        <v>25</v>
      </c>
      <c r="F5" s="9">
        <v>2011</v>
      </c>
      <c r="G5" s="8">
        <v>2012</v>
      </c>
      <c r="H5" s="9" t="s">
        <v>25</v>
      </c>
      <c r="I5" s="44" t="s">
        <v>3</v>
      </c>
      <c r="J5" s="45"/>
      <c r="K5" s="3"/>
      <c r="L5" s="3"/>
      <c r="M5" s="17"/>
      <c r="N5" s="17"/>
      <c r="O5" s="18"/>
      <c r="P5" s="1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55.5" customHeight="1">
      <c r="A6" s="3"/>
      <c r="B6" s="13" t="s">
        <v>4</v>
      </c>
      <c r="C6" s="14">
        <f aca="true" t="shared" si="0" ref="C6:H6">SUM(C7:C11)</f>
        <v>97</v>
      </c>
      <c r="D6" s="14">
        <f t="shared" si="0"/>
        <v>95</v>
      </c>
      <c r="E6" s="14">
        <f t="shared" si="0"/>
        <v>142</v>
      </c>
      <c r="F6" s="14">
        <f t="shared" si="0"/>
        <v>50</v>
      </c>
      <c r="G6" s="14">
        <f t="shared" si="0"/>
        <v>22</v>
      </c>
      <c r="H6" s="14">
        <f t="shared" si="0"/>
        <v>29</v>
      </c>
      <c r="I6" s="46" t="s">
        <v>5</v>
      </c>
      <c r="J6" s="47"/>
      <c r="K6" s="3"/>
      <c r="L6" s="3"/>
      <c r="M6" s="19"/>
      <c r="N6" s="17"/>
      <c r="O6" s="18"/>
      <c r="P6" s="1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4" customFormat="1" ht="55.5" customHeight="1">
      <c r="A7" s="3"/>
      <c r="B7" s="22" t="s">
        <v>6</v>
      </c>
      <c r="C7" s="23">
        <v>55</v>
      </c>
      <c r="D7" s="23">
        <v>59</v>
      </c>
      <c r="E7" s="23">
        <v>104</v>
      </c>
      <c r="F7" s="24">
        <v>35</v>
      </c>
      <c r="G7" s="24">
        <v>9</v>
      </c>
      <c r="H7" s="24">
        <v>24</v>
      </c>
      <c r="I7" s="38" t="s">
        <v>7</v>
      </c>
      <c r="J7" s="39"/>
      <c r="K7" s="3"/>
      <c r="L7" s="3"/>
      <c r="M7" s="19"/>
      <c r="N7" s="17"/>
      <c r="O7" s="18"/>
      <c r="P7" s="1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55.5" customHeight="1">
      <c r="A8" s="3"/>
      <c r="B8" s="25" t="s">
        <v>8</v>
      </c>
      <c r="C8" s="26">
        <v>2</v>
      </c>
      <c r="D8" s="26">
        <v>4</v>
      </c>
      <c r="E8" s="26">
        <v>4</v>
      </c>
      <c r="F8" s="27">
        <v>0</v>
      </c>
      <c r="G8" s="27">
        <v>4</v>
      </c>
      <c r="H8" s="27">
        <v>0</v>
      </c>
      <c r="I8" s="40" t="s">
        <v>9</v>
      </c>
      <c r="J8" s="41"/>
      <c r="K8" s="3"/>
      <c r="L8" s="3"/>
      <c r="M8" s="19"/>
      <c r="N8" s="17"/>
      <c r="O8" s="18"/>
      <c r="P8" s="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4" customFormat="1" ht="55.5" customHeight="1">
      <c r="A9" s="3"/>
      <c r="B9" s="25" t="s">
        <v>10</v>
      </c>
      <c r="C9" s="26">
        <v>6</v>
      </c>
      <c r="D9" s="26">
        <v>1</v>
      </c>
      <c r="E9" s="26">
        <v>0</v>
      </c>
      <c r="F9" s="27">
        <v>2</v>
      </c>
      <c r="G9" s="27">
        <v>0</v>
      </c>
      <c r="H9" s="27">
        <v>0</v>
      </c>
      <c r="I9" s="40" t="s">
        <v>11</v>
      </c>
      <c r="J9" s="41"/>
      <c r="K9" s="3"/>
      <c r="L9" s="3"/>
      <c r="M9" s="19"/>
      <c r="N9" s="17"/>
      <c r="O9" s="18"/>
      <c r="P9" s="1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4" customFormat="1" ht="55.5" customHeight="1">
      <c r="A10" s="3"/>
      <c r="B10" s="25" t="s">
        <v>12</v>
      </c>
      <c r="C10" s="26">
        <v>22</v>
      </c>
      <c r="D10" s="26">
        <v>24</v>
      </c>
      <c r="E10" s="26">
        <v>25</v>
      </c>
      <c r="F10" s="27">
        <v>7</v>
      </c>
      <c r="G10" s="27">
        <v>3</v>
      </c>
      <c r="H10" s="27">
        <v>4</v>
      </c>
      <c r="I10" s="40" t="s">
        <v>13</v>
      </c>
      <c r="J10" s="41"/>
      <c r="K10" s="3"/>
      <c r="L10" s="3"/>
      <c r="M10" s="20"/>
      <c r="N10" s="2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4" customFormat="1" ht="55.5" customHeight="1">
      <c r="A11" s="3"/>
      <c r="B11" s="28" t="s">
        <v>14</v>
      </c>
      <c r="C11" s="29">
        <v>12</v>
      </c>
      <c r="D11" s="29">
        <v>7</v>
      </c>
      <c r="E11" s="29">
        <v>9</v>
      </c>
      <c r="F11" s="30">
        <v>6</v>
      </c>
      <c r="G11" s="30">
        <v>6</v>
      </c>
      <c r="H11" s="30">
        <v>1</v>
      </c>
      <c r="I11" s="58" t="s">
        <v>15</v>
      </c>
      <c r="J11" s="5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4" customFormat="1" ht="55.5" customHeight="1">
      <c r="A12" s="3"/>
      <c r="B12" s="10" t="s">
        <v>22</v>
      </c>
      <c r="C12" s="11">
        <v>181613270</v>
      </c>
      <c r="D12" s="11">
        <v>71006062</v>
      </c>
      <c r="E12" s="11">
        <v>75210518</v>
      </c>
      <c r="F12" s="21">
        <v>17566598</v>
      </c>
      <c r="G12" s="21">
        <v>7616288</v>
      </c>
      <c r="H12" s="21">
        <v>51251028</v>
      </c>
      <c r="I12" s="55" t="s">
        <v>16</v>
      </c>
      <c r="J12" s="5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10" s="3" customFormat="1" ht="24.75" customHeight="1">
      <c r="B13" s="60" t="s">
        <v>18</v>
      </c>
      <c r="C13" s="60"/>
      <c r="D13" s="60"/>
      <c r="E13" s="61" t="s">
        <v>19</v>
      </c>
      <c r="F13" s="61"/>
      <c r="G13" s="61"/>
      <c r="H13" s="61"/>
      <c r="I13" s="61"/>
      <c r="J13" s="61"/>
    </row>
    <row r="14" spans="2:10" s="16" customFormat="1" ht="24.75" customHeight="1">
      <c r="B14" s="31" t="s">
        <v>17</v>
      </c>
      <c r="C14" s="32"/>
      <c r="D14" s="32"/>
      <c r="E14" s="54" t="s">
        <v>20</v>
      </c>
      <c r="F14" s="54"/>
      <c r="G14" s="54"/>
      <c r="H14" s="54"/>
      <c r="I14" s="54"/>
      <c r="J14" s="54"/>
    </row>
    <row r="15" spans="2:10" s="16" customFormat="1" ht="30.75" customHeight="1">
      <c r="B15" s="31"/>
      <c r="C15" s="32"/>
      <c r="D15" s="32"/>
      <c r="E15" s="33"/>
      <c r="F15" s="33"/>
      <c r="G15" s="33"/>
      <c r="H15" s="33"/>
      <c r="I15" s="33"/>
      <c r="J15" s="33"/>
    </row>
    <row r="16" spans="2:10" s="16" customFormat="1" ht="55.5" customHeight="1">
      <c r="B16" s="31"/>
      <c r="C16" s="32"/>
      <c r="D16" s="32"/>
      <c r="E16" s="33"/>
      <c r="F16" s="33"/>
      <c r="G16" s="33"/>
      <c r="H16" s="33"/>
      <c r="I16" s="33"/>
      <c r="J16" s="33"/>
    </row>
    <row r="17" spans="2:10" s="16" customFormat="1" ht="55.5" customHeight="1">
      <c r="B17" s="31"/>
      <c r="C17" s="32"/>
      <c r="D17" s="32"/>
      <c r="E17" s="33"/>
      <c r="F17" s="33"/>
      <c r="G17" s="33"/>
      <c r="H17" s="33"/>
      <c r="I17" s="33"/>
      <c r="J17" s="33"/>
    </row>
    <row r="18" spans="2:10" s="16" customFormat="1" ht="55.5" customHeight="1">
      <c r="B18" s="31"/>
      <c r="C18" s="32"/>
      <c r="D18" s="32"/>
      <c r="E18" s="33"/>
      <c r="F18" s="33"/>
      <c r="G18" s="33"/>
      <c r="H18" s="33"/>
      <c r="I18" s="33"/>
      <c r="J18" s="33"/>
    </row>
    <row r="19" spans="2:10" s="16" customFormat="1" ht="55.5" customHeight="1">
      <c r="B19" s="31"/>
      <c r="C19" s="32"/>
      <c r="D19" s="32"/>
      <c r="E19" s="33"/>
      <c r="F19" s="33"/>
      <c r="G19" s="33"/>
      <c r="H19" s="33"/>
      <c r="I19" s="33"/>
      <c r="J19" s="33"/>
    </row>
    <row r="20" spans="2:10" s="16" customFormat="1" ht="55.5" customHeight="1">
      <c r="B20" s="31"/>
      <c r="C20" s="32"/>
      <c r="D20" s="32"/>
      <c r="E20" s="33"/>
      <c r="F20" s="33"/>
      <c r="G20" s="33"/>
      <c r="H20" s="33"/>
      <c r="I20" s="33"/>
      <c r="J20" s="33"/>
    </row>
    <row r="21" spans="2:10" s="16" customFormat="1" ht="55.5" customHeight="1">
      <c r="B21" s="31"/>
      <c r="C21" s="32"/>
      <c r="D21" s="32"/>
      <c r="E21" s="33"/>
      <c r="F21" s="33"/>
      <c r="G21" s="33"/>
      <c r="H21" s="33"/>
      <c r="I21" s="33"/>
      <c r="J21" s="33"/>
    </row>
    <row r="22" spans="2:10" s="16" customFormat="1" ht="55.5" customHeight="1">
      <c r="B22" s="31"/>
      <c r="C22" s="32"/>
      <c r="D22" s="32"/>
      <c r="E22" s="33"/>
      <c r="F22" s="33"/>
      <c r="G22" s="33"/>
      <c r="H22" s="33"/>
      <c r="I22" s="33"/>
      <c r="J22" s="33"/>
    </row>
    <row r="23" spans="2:10" s="16" customFormat="1" ht="55.5" customHeight="1">
      <c r="B23" s="31"/>
      <c r="C23" s="32"/>
      <c r="D23" s="32"/>
      <c r="E23" s="33"/>
      <c r="F23" s="33"/>
      <c r="G23" s="33"/>
      <c r="H23" s="33"/>
      <c r="I23" s="33"/>
      <c r="J23" s="33"/>
    </row>
    <row r="24" spans="2:10" s="16" customFormat="1" ht="55.5" customHeight="1">
      <c r="B24" s="31"/>
      <c r="C24" s="32"/>
      <c r="D24" s="32"/>
      <c r="E24" s="33"/>
      <c r="F24" s="33"/>
      <c r="G24" s="33"/>
      <c r="H24" s="33"/>
      <c r="I24" s="33"/>
      <c r="J24" s="33"/>
    </row>
    <row r="25" spans="2:10" s="16" customFormat="1" ht="55.5" customHeight="1">
      <c r="B25" s="31"/>
      <c r="C25" s="32"/>
      <c r="D25" s="32"/>
      <c r="E25" s="33"/>
      <c r="F25" s="33"/>
      <c r="G25" s="33"/>
      <c r="H25" s="33"/>
      <c r="I25" s="33"/>
      <c r="J25" s="33"/>
    </row>
    <row r="26" spans="2:10" s="16" customFormat="1" ht="55.5" customHeight="1">
      <c r="B26" s="31"/>
      <c r="C26" s="32"/>
      <c r="D26" s="32"/>
      <c r="E26" s="33"/>
      <c r="F26" s="33"/>
      <c r="G26" s="33"/>
      <c r="H26" s="33"/>
      <c r="I26" s="33"/>
      <c r="J26" s="33"/>
    </row>
    <row r="27" spans="2:10" s="16" customFormat="1" ht="55.5" customHeight="1">
      <c r="B27" s="31"/>
      <c r="C27" s="32"/>
      <c r="D27" s="32"/>
      <c r="E27" s="33"/>
      <c r="F27" s="33"/>
      <c r="G27" s="33"/>
      <c r="H27" s="33"/>
      <c r="I27" s="33"/>
      <c r="J27" s="33"/>
    </row>
    <row r="28" spans="2:10" s="16" customFormat="1" ht="55.5" customHeight="1">
      <c r="B28" s="31"/>
      <c r="C28" s="32"/>
      <c r="D28" s="32"/>
      <c r="E28" s="33"/>
      <c r="F28" s="33"/>
      <c r="G28" s="33"/>
      <c r="H28" s="33"/>
      <c r="I28" s="33"/>
      <c r="J28" s="33"/>
    </row>
    <row r="29" spans="2:10" s="16" customFormat="1" ht="55.5" customHeight="1">
      <c r="B29" s="31"/>
      <c r="C29" s="32"/>
      <c r="D29" s="32"/>
      <c r="E29" s="33"/>
      <c r="F29" s="33"/>
      <c r="G29" s="33"/>
      <c r="H29" s="33"/>
      <c r="I29" s="33"/>
      <c r="J29" s="33"/>
    </row>
    <row r="30" spans="2:10" s="16" customFormat="1" ht="55.5" customHeight="1">
      <c r="B30" s="31"/>
      <c r="C30" s="32"/>
      <c r="D30" s="32"/>
      <c r="E30" s="33"/>
      <c r="F30" s="33"/>
      <c r="G30" s="33"/>
      <c r="H30" s="33"/>
      <c r="I30" s="33"/>
      <c r="J30" s="33"/>
    </row>
    <row r="31" spans="2:10" s="16" customFormat="1" ht="55.5" customHeight="1">
      <c r="B31" s="31"/>
      <c r="C31" s="32"/>
      <c r="D31" s="32"/>
      <c r="E31" s="33"/>
      <c r="F31" s="33"/>
      <c r="G31" s="33"/>
      <c r="H31" s="33"/>
      <c r="I31" s="33"/>
      <c r="J31" s="33"/>
    </row>
    <row r="32" spans="2:10" s="16" customFormat="1" ht="55.5" customHeight="1">
      <c r="B32" s="31"/>
      <c r="C32" s="32"/>
      <c r="D32" s="32"/>
      <c r="E32" s="33"/>
      <c r="F32" s="33"/>
      <c r="G32" s="33"/>
      <c r="H32" s="33"/>
      <c r="I32" s="33"/>
      <c r="J32" s="33"/>
    </row>
    <row r="33" spans="2:10" s="16" customFormat="1" ht="55.5" customHeight="1">
      <c r="B33" s="31"/>
      <c r="C33" s="32"/>
      <c r="D33" s="32"/>
      <c r="E33" s="33"/>
      <c r="F33" s="33"/>
      <c r="G33" s="33"/>
      <c r="H33" s="33"/>
      <c r="I33" s="33"/>
      <c r="J33" s="33"/>
    </row>
    <row r="34" spans="2:10" s="16" customFormat="1" ht="55.5" customHeight="1">
      <c r="B34" s="34"/>
      <c r="C34" s="35"/>
      <c r="D34" s="35"/>
      <c r="E34" s="35"/>
      <c r="F34" s="35"/>
      <c r="G34" s="35"/>
      <c r="H34" s="35"/>
      <c r="I34" s="36"/>
      <c r="J34" s="36"/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</sheetData>
  <sheetProtection/>
  <mergeCells count="16">
    <mergeCell ref="E14:J14"/>
    <mergeCell ref="I12:J12"/>
    <mergeCell ref="B3:J3"/>
    <mergeCell ref="I9:J9"/>
    <mergeCell ref="I10:J10"/>
    <mergeCell ref="I11:J11"/>
    <mergeCell ref="B13:D13"/>
    <mergeCell ref="E13:J13"/>
    <mergeCell ref="B2:J2"/>
    <mergeCell ref="I7:J7"/>
    <mergeCell ref="I8:J8"/>
    <mergeCell ref="I4:J4"/>
    <mergeCell ref="I5:J5"/>
    <mergeCell ref="I6:J6"/>
    <mergeCell ref="C4:E4"/>
    <mergeCell ref="F4:H4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عبده الوجيه</dc:creator>
  <cp:keywords/>
  <dc:description/>
  <cp:lastModifiedBy>alwajih</cp:lastModifiedBy>
  <cp:lastPrinted>2014-06-19T07:50:57Z</cp:lastPrinted>
  <dcterms:created xsi:type="dcterms:W3CDTF">1996-10-14T23:33:28Z</dcterms:created>
  <dcterms:modified xsi:type="dcterms:W3CDTF">2014-09-17T07:18:38Z</dcterms:modified>
  <cp:category/>
  <cp:version/>
  <cp:contentType/>
  <cp:contentStatus/>
</cp:coreProperties>
</file>