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4815" activeTab="0"/>
  </bookViews>
  <sheets>
    <sheet name="8" sheetId="1" r:id="rId1"/>
  </sheets>
  <externalReferences>
    <externalReference r:id="rId4"/>
    <externalReference r:id="rId5"/>
  </externalReferences>
  <definedNames>
    <definedName name="_xlnm.Print_Area" localSheetId="0">'8'!$B$1:$K$30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<sst xmlns="http://schemas.openxmlformats.org/spreadsheetml/2006/main" count="34" uniqueCount="31">
  <si>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جدول رقم (8) مقارنة المشاريع المسجلة ( لدى المركز الرئيسي والفروع والمكاتب )لعامي 2012-2013 م حسب الجنسية   </t>
  </si>
  <si>
    <t xml:space="preserve">Table No. (8) Comparison of Projects Registered at the Head Office, Branches and Offices during  2012- 2013 by nationality </t>
  </si>
  <si>
    <t xml:space="preserve">جنسية المستثمرين </t>
  </si>
  <si>
    <t>2013*</t>
  </si>
  <si>
    <t>Investors  Nationality</t>
  </si>
  <si>
    <t>العدد No</t>
  </si>
  <si>
    <t>رأس المال الاستثماري (الف ريال) 
 Investment Capital "000"YR</t>
  </si>
  <si>
    <t xml:space="preserve">النسبة % .Per </t>
  </si>
  <si>
    <t xml:space="preserve">فرص العمل 
 Jobs Created </t>
  </si>
  <si>
    <t xml:space="preserve">النسبة %  .Per </t>
  </si>
  <si>
    <t xml:space="preserve">المحلية </t>
  </si>
  <si>
    <t>Local</t>
  </si>
  <si>
    <t>الخليجية</t>
  </si>
  <si>
    <t>GCC</t>
  </si>
  <si>
    <t xml:space="preserve">العربية 
( غير الخليجية ) </t>
  </si>
  <si>
    <t>Arabic</t>
  </si>
  <si>
    <t xml:space="preserve">الأروبي </t>
  </si>
  <si>
    <t>European</t>
  </si>
  <si>
    <t xml:space="preserve">أمريكي </t>
  </si>
  <si>
    <t>American</t>
  </si>
  <si>
    <t xml:space="preserve">جنوب شرق آسيا </t>
  </si>
  <si>
    <t>SORTH - EASTERN ISSA</t>
  </si>
  <si>
    <t>الاجمالي</t>
  </si>
  <si>
    <t>TOTAL</t>
  </si>
  <si>
    <t xml:space="preserve">المصدر: الهيئة العامة للاستثمار </t>
  </si>
  <si>
    <t xml:space="preserve">Source: General Investment Authority </t>
  </si>
  <si>
    <t xml:space="preserve">* بيانات فعلية أولية </t>
  </si>
  <si>
    <t>* Actual preliminary data</t>
  </si>
  <si>
    <t xml:space="preserve">عـربي
ARABIC   </t>
  </si>
  <si>
    <t>أمريكي 
American</t>
  </si>
  <si>
    <t xml:space="preserve">جنوب شرقي آسـيا 
SOUTH -EASTERN ASIA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</si>
</sst>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20"/>
      <name val="Arabic Transparent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1"/>
      <name val="Calibri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8"/>
      <name val="Calibri"/>
      <family val="0"/>
    </font>
    <font>
      <b/>
      <sz val="18"/>
      <color indexed="8"/>
      <name val="Arial"/>
      <family val="0"/>
    </font>
    <font>
      <b/>
      <sz val="2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6" fillId="0" borderId="0" applyFont="0" applyFill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2" applyNumberFormat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30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36" fillId="3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readingOrder="2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1" fontId="20" fillId="35" borderId="11" xfId="0" applyNumberFormat="1" applyFont="1" applyFill="1" applyBorder="1" applyAlignment="1">
      <alignment horizontal="center" vertical="center" wrapText="1"/>
    </xf>
    <xf numFmtId="1" fontId="20" fillId="35" borderId="12" xfId="0" applyNumberFormat="1" applyFont="1" applyFill="1" applyBorder="1" applyAlignment="1">
      <alignment horizontal="center" vertical="center" wrapText="1"/>
    </xf>
    <xf numFmtId="1" fontId="20" fillId="35" borderId="13" xfId="0" applyNumberFormat="1" applyFont="1" applyFill="1" applyBorder="1" applyAlignment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 wrapText="1"/>
    </xf>
    <xf numFmtId="1" fontId="20" fillId="36" borderId="12" xfId="0" applyNumberFormat="1" applyFont="1" applyFill="1" applyBorder="1" applyAlignment="1">
      <alignment horizontal="center" vertical="center" wrapText="1"/>
    </xf>
    <xf numFmtId="1" fontId="20" fillId="36" borderId="13" xfId="0" applyNumberFormat="1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0" fontId="19" fillId="34" borderId="14" xfId="0" applyNumberFormat="1" applyFont="1" applyFill="1" applyBorder="1" applyAlignment="1">
      <alignment horizontal="center" vertical="center" wrapText="1"/>
    </xf>
    <xf numFmtId="3" fontId="21" fillId="35" borderId="15" xfId="0" applyNumberFormat="1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9" fontId="21" fillId="35" borderId="16" xfId="0" applyNumberFormat="1" applyFont="1" applyFill="1" applyBorder="1" applyAlignment="1">
      <alignment horizontal="center" vertical="center" wrapText="1"/>
    </xf>
    <xf numFmtId="3" fontId="21" fillId="36" borderId="15" xfId="0" applyNumberFormat="1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 wrapText="1"/>
    </xf>
    <xf numFmtId="9" fontId="21" fillId="36" borderId="16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3" fontId="22" fillId="33" borderId="0" xfId="0" applyNumberFormat="1" applyFont="1" applyFill="1" applyAlignment="1">
      <alignment horizontal="center" vertical="center"/>
    </xf>
    <xf numFmtId="3" fontId="19" fillId="34" borderId="16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 wrapText="1"/>
    </xf>
    <xf numFmtId="2" fontId="19" fillId="37" borderId="19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36" borderId="18" xfId="0" applyNumberFormat="1" applyFont="1" applyFill="1" applyBorder="1" applyAlignment="1">
      <alignment horizontal="center" vertical="center" wrapText="1"/>
    </xf>
    <xf numFmtId="3" fontId="19" fillId="36" borderId="19" xfId="0" applyNumberFormat="1" applyFont="1" applyFill="1" applyBorder="1" applyAlignment="1">
      <alignment horizontal="center" vertical="center" wrapText="1"/>
    </xf>
    <xf numFmtId="3" fontId="19" fillId="36" borderId="20" xfId="0" applyNumberFormat="1" applyFont="1" applyFill="1" applyBorder="1" applyAlignment="1">
      <alignment horizontal="center" vertical="center" wrapText="1"/>
    </xf>
    <xf numFmtId="3" fontId="23" fillId="34" borderId="21" xfId="0" applyNumberFormat="1" applyFont="1" applyFill="1" applyBorder="1" applyAlignment="1">
      <alignment horizontal="center" vertical="center" wrapText="1"/>
    </xf>
    <xf numFmtId="3" fontId="24" fillId="33" borderId="0" xfId="0" applyNumberFormat="1" applyFont="1" applyFill="1" applyBorder="1" applyAlignment="1">
      <alignment horizontal="center" vertical="center"/>
    </xf>
    <xf numFmtId="3" fontId="19" fillId="34" borderId="21" xfId="0" applyNumberFormat="1" applyFont="1" applyFill="1" applyBorder="1" applyAlignment="1">
      <alignment horizontal="center" vertical="center" wrapText="1"/>
    </xf>
    <xf numFmtId="164" fontId="21" fillId="35" borderId="22" xfId="0" applyNumberFormat="1" applyFont="1" applyFill="1" applyBorder="1" applyAlignment="1">
      <alignment horizontal="center" vertical="center"/>
    </xf>
    <xf numFmtId="164" fontId="21" fillId="35" borderId="23" xfId="0" applyNumberFormat="1" applyFont="1" applyFill="1" applyBorder="1" applyAlignment="1">
      <alignment horizontal="center" vertical="center"/>
    </xf>
    <xf numFmtId="2" fontId="21" fillId="37" borderId="23" xfId="0" applyNumberFormat="1" applyFont="1" applyFill="1" applyBorder="1" applyAlignment="1">
      <alignment horizontal="center" vertical="center"/>
    </xf>
    <xf numFmtId="3" fontId="19" fillId="35" borderId="24" xfId="0" applyNumberFormat="1" applyFont="1" applyFill="1" applyBorder="1" applyAlignment="1">
      <alignment horizontal="center" vertical="center" wrapText="1"/>
    </xf>
    <xf numFmtId="164" fontId="21" fillId="36" borderId="22" xfId="0" applyNumberFormat="1" applyFont="1" applyFill="1" applyBorder="1" applyAlignment="1">
      <alignment horizontal="center" vertical="center"/>
    </xf>
    <xf numFmtId="164" fontId="21" fillId="36" borderId="23" xfId="0" applyNumberFormat="1" applyFont="1" applyFill="1" applyBorder="1" applyAlignment="1">
      <alignment horizontal="center" vertical="center"/>
    </xf>
    <xf numFmtId="3" fontId="19" fillId="36" borderId="24" xfId="0" applyNumberFormat="1" applyFont="1" applyFill="1" applyBorder="1" applyAlignment="1">
      <alignment horizontal="center" vertical="center" wrapText="1"/>
    </xf>
    <xf numFmtId="3" fontId="23" fillId="34" borderId="25" xfId="0" applyNumberFormat="1" applyFont="1" applyFill="1" applyBorder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5" borderId="22" xfId="0" applyNumberFormat="1" applyFont="1" applyFill="1" applyBorder="1" applyAlignment="1">
      <alignment horizontal="center" vertical="center" wrapText="1"/>
    </xf>
    <xf numFmtId="3" fontId="19" fillId="35" borderId="23" xfId="0" applyNumberFormat="1" applyFont="1" applyFill="1" applyBorder="1" applyAlignment="1">
      <alignment horizontal="center" vertical="center" wrapText="1"/>
    </xf>
    <xf numFmtId="2" fontId="19" fillId="37" borderId="23" xfId="0" applyNumberFormat="1" applyFont="1" applyFill="1" applyBorder="1" applyAlignment="1">
      <alignment horizontal="center" vertical="center" wrapText="1"/>
    </xf>
    <xf numFmtId="3" fontId="19" fillId="36" borderId="22" xfId="0" applyNumberFormat="1" applyFont="1" applyFill="1" applyBorder="1" applyAlignment="1">
      <alignment horizontal="center" vertical="center" wrapText="1"/>
    </xf>
    <xf numFmtId="3" fontId="19" fillId="36" borderId="23" xfId="0" applyNumberFormat="1" applyFont="1" applyFill="1" applyBorder="1" applyAlignment="1">
      <alignment horizontal="center" vertical="center" wrapText="1"/>
    </xf>
    <xf numFmtId="3" fontId="19" fillId="34" borderId="26" xfId="0" applyNumberFormat="1" applyFont="1" applyFill="1" applyBorder="1" applyAlignment="1">
      <alignment horizontal="center" vertical="center" wrapText="1"/>
    </xf>
    <xf numFmtId="3" fontId="19" fillId="35" borderId="27" xfId="0" applyNumberFormat="1" applyFont="1" applyFill="1" applyBorder="1" applyAlignment="1">
      <alignment horizontal="center" vertical="center" wrapText="1"/>
    </xf>
    <xf numFmtId="3" fontId="19" fillId="35" borderId="28" xfId="0" applyNumberFormat="1" applyFont="1" applyFill="1" applyBorder="1" applyAlignment="1">
      <alignment horizontal="center" vertical="center" wrapText="1"/>
    </xf>
    <xf numFmtId="2" fontId="19" fillId="37" borderId="28" xfId="0" applyNumberFormat="1" applyFont="1" applyFill="1" applyBorder="1" applyAlignment="1">
      <alignment horizontal="center" vertical="center" wrapText="1"/>
    </xf>
    <xf numFmtId="3" fontId="19" fillId="35" borderId="29" xfId="0" applyNumberFormat="1" applyFont="1" applyFill="1" applyBorder="1" applyAlignment="1">
      <alignment horizontal="center" vertical="center" wrapText="1"/>
    </xf>
    <xf numFmtId="3" fontId="19" fillId="36" borderId="27" xfId="0" applyNumberFormat="1" applyFont="1" applyFill="1" applyBorder="1" applyAlignment="1">
      <alignment horizontal="center" vertical="center" wrapText="1"/>
    </xf>
    <xf numFmtId="3" fontId="19" fillId="36" borderId="28" xfId="0" applyNumberFormat="1" applyFont="1" applyFill="1" applyBorder="1" applyAlignment="1">
      <alignment horizontal="center" vertical="center" wrapText="1"/>
    </xf>
    <xf numFmtId="3" fontId="19" fillId="36" borderId="29" xfId="0" applyNumberFormat="1" applyFont="1" applyFill="1" applyBorder="1" applyAlignment="1">
      <alignment horizontal="center" vertical="center" wrapText="1"/>
    </xf>
    <xf numFmtId="3" fontId="23" fillId="34" borderId="26" xfId="0" applyNumberFormat="1" applyFont="1" applyFill="1" applyBorder="1" applyAlignment="1">
      <alignment horizontal="center" vertical="center" wrapText="1"/>
    </xf>
    <xf numFmtId="3" fontId="19" fillId="37" borderId="30" xfId="0" applyNumberFormat="1" applyFont="1" applyFill="1" applyBorder="1" applyAlignment="1">
      <alignment horizontal="center" vertical="center" wrapText="1"/>
    </xf>
    <xf numFmtId="3" fontId="19" fillId="37" borderId="31" xfId="0" applyNumberFormat="1" applyFont="1" applyFill="1" applyBorder="1" applyAlignment="1">
      <alignment horizontal="center" vertical="center" wrapText="1"/>
    </xf>
    <xf numFmtId="3" fontId="19" fillId="37" borderId="32" xfId="0" applyNumberFormat="1" applyFont="1" applyFill="1" applyBorder="1" applyAlignment="1">
      <alignment horizontal="center" vertical="center" wrapText="1"/>
    </xf>
    <xf numFmtId="2" fontId="19" fillId="37" borderId="32" xfId="0" applyNumberFormat="1" applyFont="1" applyFill="1" applyBorder="1" applyAlignment="1">
      <alignment horizontal="center" vertical="center" wrapText="1"/>
    </xf>
    <xf numFmtId="3" fontId="19" fillId="37" borderId="33" xfId="0" applyNumberFormat="1" applyFont="1" applyFill="1" applyBorder="1" applyAlignment="1">
      <alignment horizontal="center" vertical="center" wrapText="1"/>
    </xf>
    <xf numFmtId="3" fontId="21" fillId="37" borderId="30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Border="1" applyAlignment="1">
      <alignment horizontal="center" vertical="center"/>
    </xf>
    <xf numFmtId="0" fontId="21" fillId="33" borderId="34" xfId="39" applyFont="1" applyFill="1" applyBorder="1" applyAlignment="1">
      <alignment horizontal="right" vertical="top" readingOrder="2"/>
      <protection/>
    </xf>
    <xf numFmtId="3" fontId="19" fillId="33" borderId="0" xfId="0" applyNumberFormat="1" applyFont="1" applyFill="1" applyBorder="1" applyAlignment="1">
      <alignment horizontal="center" vertical="center" wrapText="1"/>
    </xf>
    <xf numFmtId="0" fontId="25" fillId="33" borderId="34" xfId="37" applyFont="1" applyFill="1" applyBorder="1" applyAlignment="1">
      <alignment horizontal="left" vertical="top" wrapText="1"/>
      <protection/>
    </xf>
    <xf numFmtId="0" fontId="26" fillId="33" borderId="0" xfId="38" applyFont="1" applyFill="1" applyBorder="1" applyAlignment="1">
      <alignment horizontal="right" readingOrder="2"/>
      <protection/>
    </xf>
    <xf numFmtId="2" fontId="19" fillId="33" borderId="0" xfId="0" applyNumberFormat="1" applyFont="1" applyFill="1" applyBorder="1" applyAlignment="1">
      <alignment vertical="center" wrapText="1"/>
    </xf>
    <xf numFmtId="0" fontId="16" fillId="33" borderId="0" xfId="38" applyFont="1" applyFill="1" applyAlignment="1">
      <alignment horizontal="left" readingOrder="1"/>
      <protection/>
    </xf>
    <xf numFmtId="0" fontId="27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center" vertical="center" wrapText="1"/>
    </xf>
    <xf numFmtId="4" fontId="28" fillId="33" borderId="0" xfId="0" applyNumberFormat="1" applyFont="1" applyFill="1" applyBorder="1" applyAlignment="1">
      <alignment horizontal="center" vertical="center"/>
    </xf>
    <xf numFmtId="3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51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_الاستثمار(جدول5،6)" xfId="38"/>
    <cellStyle name="Normal_فصل الاستثمار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ادي_INDICATO 2" xfId="55"/>
    <cellStyle name="عنوان" xfId="56"/>
    <cellStyle name="عنوان 1" xfId="57"/>
    <cellStyle name="عنوان 2" xfId="58"/>
    <cellStyle name="عنوان 3" xfId="59"/>
    <cellStyle name="عنوان 4" xfId="60"/>
    <cellStyle name="محايد" xfId="61"/>
    <cellStyle name="ملاحظة" xfId="62"/>
    <cellStyle name="نص تحذير" xfId="63"/>
    <cellStyle name="نص توضيح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نسبة رأس المال الاستثماري للمشاريع الاستثمارية المسجلة لعامي 2012- 2013 حسب الجنسية 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665"/>
          <c:w val="0.9625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'[1]جنسيات'!$C$5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'[1]جنسيات'!$E$7:$E$12</c:f>
              <c:numCache>
                <c:ptCount val="6"/>
                <c:pt idx="0">
                  <c:v>98.77303715279972</c:v>
                </c:pt>
                <c:pt idx="1">
                  <c:v>0.3011010524707031</c:v>
                </c:pt>
                <c:pt idx="2">
                  <c:v>0.6638151542610545</c:v>
                </c:pt>
                <c:pt idx="3">
                  <c:v>0</c:v>
                </c:pt>
                <c:pt idx="4">
                  <c:v>0.16195800296600027</c:v>
                </c:pt>
                <c:pt idx="5">
                  <c:v>0.10008863750252761</c:v>
                </c:pt>
              </c:numCache>
            </c:numRef>
          </c:val>
        </c:ser>
        <c:ser>
          <c:idx val="1"/>
          <c:order val="1"/>
          <c:tx>
            <c:strRef>
              <c:f>'[1]جنسيات'!$G$5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81.00%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3.57%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12.99%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1.74%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0.69%</a:t>
                    </a:r>
                  </a:p>
                </c:rich>
              </c:tx>
              <c:numFmt formatCode="General" sourceLinked="1"/>
              <c:spPr>
                <a:noFill/>
                <a:ln w="3175">
                  <a:solidFill>
                    <a:srgbClr val="333399"/>
                  </a:solidFill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3333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'[1]جنسيات'!$B$7:$B$12</c:f>
              <c:strCache>
                <c:ptCount val="6"/>
                <c:pt idx="0">
                  <c:v>المحلية </c:v>
                </c:pt>
                <c:pt idx="1">
                  <c:v>الخليجية</c:v>
                </c:pt>
                <c:pt idx="2">
                  <c:v>العربية 
( غير الخليجية ) </c:v>
                </c:pt>
                <c:pt idx="3">
                  <c:v>الأروبي </c:v>
                </c:pt>
                <c:pt idx="4">
                  <c:v>أمريكي </c:v>
                </c:pt>
                <c:pt idx="5">
                  <c:v>جنوب شرق آسيا </c:v>
                </c:pt>
              </c:strCache>
            </c:strRef>
          </c:cat>
          <c:val>
            <c:numRef>
              <c:f>'[1]جنسيات'!$I$7:$I$12</c:f>
              <c:numCache>
                <c:ptCount val="6"/>
                <c:pt idx="0">
                  <c:v>81.00161070556648</c:v>
                </c:pt>
                <c:pt idx="1">
                  <c:v>3.5733034041861003</c:v>
                </c:pt>
                <c:pt idx="2">
                  <c:v>12.994924459900675</c:v>
                </c:pt>
                <c:pt idx="3">
                  <c:v>1.736507119921711</c:v>
                </c:pt>
                <c:pt idx="4">
                  <c:v>0</c:v>
                </c:pt>
                <c:pt idx="5">
                  <c:v>0.6936543104250392</c:v>
                </c:pt>
              </c:numCache>
            </c:numRef>
          </c:val>
        </c:ser>
        <c:overlap val="-8"/>
        <c:gapWidth val="5"/>
        <c:axId val="961989"/>
        <c:axId val="8657902"/>
      </c:barChart>
      <c:catAx>
        <c:axId val="961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989"/>
        <c:crossesAt val="1"/>
        <c:crossBetween val="between"/>
        <c:dispUnits/>
        <c:majorUnit val="10"/>
        <c:minorUnit val="5"/>
      </c:valAx>
      <c:spPr>
        <a:solidFill>
          <a:srgbClr val="E6E0E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5"/>
          <c:y val="0.23775"/>
          <c:w val="0.157"/>
          <c:h val="0.3462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22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25400">
      <a:solidFill>
        <a:srgbClr val="3333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15</xdr:row>
      <xdr:rowOff>228600</xdr:rowOff>
    </xdr:from>
    <xdr:to>
      <xdr:col>10</xdr:col>
      <xdr:colOff>1038225</xdr:colOff>
      <xdr:row>24</xdr:row>
      <xdr:rowOff>552450</xdr:rowOff>
    </xdr:to>
    <xdr:graphicFrame>
      <xdr:nvGraphicFramePr>
        <xdr:cNvPr id="1" name="Chart 1"/>
        <xdr:cNvGraphicFramePr/>
      </xdr:nvGraphicFramePr>
      <xdr:xfrm>
        <a:off x="695325" y="8382000"/>
        <a:ext cx="102108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hayma\LOCALS~1\Temp\Rar$DI00.156\&#1580;&#1583;&#1610;&#1583;%20%20%20%202014\&#1573;&#1581;&#1589;&#1575;&#1574;&#1610;&#1575;&#1578;%20%20&#1604;&#1604;&#1578;&#1602;&#1585;&#1610;&#1585;%20&#1575;&#1604;&#1587;&#1606;&#1608;&#1610;%20-%20-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593;&#1583;&#1583;%20&#1575;&#1604;&#1605;&#1588;&#1575;&#1585;&#1610;&#1593;%20&#1575;&#1604;&#1573;&#1587;&#1578;&#1579;&#1605;&#1575;&#1585;&#1610;&#1577;%20&#1575;&#1604;&#1605;&#1587;&#1580;&#1604;&#1577;%20&#1608;&#1575;&#1604;&#1605;&#1606;&#1601;&#1584;&#1577;%20&#1571;&#1608;%20&#1602;&#1610;&#1583;%20&#1575;&#1604;&#1578;&#1606;&#1601;&#1610;&#1584;%20&#1604;&#1583;&#1609;%20&#1575;&#1604;&#1607;&#1610;&#1574;&#1577;%20&#1575;&#1604;&#1593;&#1575;&#1605;&#1577;%20&#1604;&#1604;&#1573;&#1587;&#1578;&#1579;&#1605;&#1575;&#1585;%20&#1608;&#1601;&#1585;&#1608;&#1593;&#1607;&#1575;%20&#1608;&#1605;&#1603;&#1575;&#1578;&#1576;&#1607;&#1575;%20&#1582;&#1604;&#1575;&#1604;%20&#1575;&#1604;&#1601;&#1578;&#1585;&#1577;%202009-2013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مقارنة "/>
      <sheetName val="قطاعات"/>
      <sheetName val="إصدار "/>
      <sheetName val="محافظات"/>
      <sheetName val="أجنبي 13"/>
      <sheetName val="قطاعات2000-2013"/>
      <sheetName val="جنسيات"/>
      <sheetName val="مقارنة قطاعات .201 - 2011 "/>
      <sheetName val="التنفيذ"/>
      <sheetName val="أشهر "/>
      <sheetName val="  2013FDI"/>
      <sheetName val="أسماء المشاريع 2013 "/>
      <sheetName val="أسماء الأجنبية "/>
      <sheetName val="صناعية"/>
      <sheetName val="Sheet3"/>
    </sheetNames>
    <sheetDataSet>
      <sheetData sheetId="6">
        <row r="5">
          <cell r="C5">
            <v>2012</v>
          </cell>
          <cell r="G5">
            <v>2013</v>
          </cell>
        </row>
        <row r="7">
          <cell r="B7" t="str">
            <v>المحلية </v>
          </cell>
          <cell r="E7">
            <v>98.77303715279972</v>
          </cell>
          <cell r="I7">
            <v>81.00161070556648</v>
          </cell>
        </row>
        <row r="8">
          <cell r="B8" t="str">
            <v>الخليجية</v>
          </cell>
          <cell r="E8">
            <v>0.3011010524707031</v>
          </cell>
          <cell r="I8">
            <v>3.5733034041861003</v>
          </cell>
        </row>
        <row r="9">
          <cell r="B9" t="str">
            <v>العربية 
( غير الخليجية ) </v>
          </cell>
          <cell r="E9">
            <v>0.6638151542610545</v>
          </cell>
          <cell r="I9">
            <v>12.994924459900675</v>
          </cell>
        </row>
        <row r="10">
          <cell r="B10" t="str">
            <v>الأروبي </v>
          </cell>
          <cell r="E10">
            <v>0</v>
          </cell>
          <cell r="I10">
            <v>1.736507119921711</v>
          </cell>
        </row>
        <row r="11">
          <cell r="B11" t="str">
            <v>أمريكي </v>
          </cell>
          <cell r="E11">
            <v>0.16195800296600027</v>
          </cell>
          <cell r="I11">
            <v>0</v>
          </cell>
        </row>
        <row r="12">
          <cell r="B12" t="str">
            <v>جنوب شرق آسيا </v>
          </cell>
          <cell r="E12">
            <v>0.10008863750252761</v>
          </cell>
          <cell r="I12">
            <v>0.6936543104250392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 - 9"/>
      <sheetName val="2 - 9"/>
      <sheetName val="3 - 9"/>
      <sheetName val="4 - 9"/>
      <sheetName val="5 -9"/>
      <sheetName val="6 -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rightToLeft="1" tabSelected="1" view="pageBreakPreview" zoomScale="75" zoomScaleNormal="75" zoomScaleSheetLayoutView="75" zoomScalePageLayoutView="0" workbookViewId="0" topLeftCell="B1">
      <selection activeCell="B2" sqref="B2:K2"/>
    </sheetView>
  </sheetViews>
  <sheetFormatPr defaultColWidth="9.140625" defaultRowHeight="12.75"/>
  <cols>
    <col min="1" max="1" width="9.140625" style="78" customWidth="1"/>
    <col min="2" max="2" width="13.28125" style="1" customWidth="1"/>
    <col min="3" max="3" width="18.140625" style="78" customWidth="1"/>
    <col min="4" max="4" width="14.8515625" style="78" customWidth="1"/>
    <col min="5" max="5" width="17.28125" style="78" customWidth="1"/>
    <col min="6" max="6" width="14.421875" style="78" customWidth="1"/>
    <col min="7" max="7" width="14.00390625" style="78" customWidth="1"/>
    <col min="8" max="8" width="16.421875" style="78" customWidth="1"/>
    <col min="9" max="9" width="17.28125" style="78" customWidth="1"/>
    <col min="10" max="10" width="13.140625" style="78" customWidth="1"/>
    <col min="11" max="11" width="17.7109375" style="78" customWidth="1"/>
    <col min="12" max="12" width="14.28125" style="78" customWidth="1"/>
    <col min="13" max="13" width="7.8515625" style="1" customWidth="1"/>
    <col min="14" max="16384" width="9.140625" style="78" customWidth="1"/>
  </cols>
  <sheetData>
    <row r="1" spans="3:12" ht="42.75" customHeight="1"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30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2:12" ht="46.5" customHeight="1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1"/>
    </row>
    <row r="4" spans="2:12" ht="27.7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1"/>
    </row>
    <row r="5" spans="2:12" ht="47.25" customHeight="1" thickBot="1">
      <c r="B5" s="5" t="s">
        <v>2</v>
      </c>
      <c r="C5" s="6">
        <v>2012</v>
      </c>
      <c r="D5" s="7"/>
      <c r="E5" s="7"/>
      <c r="F5" s="8"/>
      <c r="G5" s="9" t="s">
        <v>3</v>
      </c>
      <c r="H5" s="10"/>
      <c r="I5" s="10"/>
      <c r="J5" s="11"/>
      <c r="K5" s="12" t="s">
        <v>4</v>
      </c>
      <c r="L5" s="13"/>
    </row>
    <row r="6" spans="2:12" ht="79.5" customHeight="1" thickBot="1">
      <c r="B6" s="14"/>
      <c r="C6" s="15" t="s">
        <v>5</v>
      </c>
      <c r="D6" s="16" t="s">
        <v>6</v>
      </c>
      <c r="E6" s="17" t="s">
        <v>7</v>
      </c>
      <c r="F6" s="18" t="s">
        <v>8</v>
      </c>
      <c r="G6" s="19" t="s">
        <v>5</v>
      </c>
      <c r="H6" s="20" t="s">
        <v>6</v>
      </c>
      <c r="I6" s="21" t="s">
        <v>9</v>
      </c>
      <c r="J6" s="22" t="s">
        <v>8</v>
      </c>
      <c r="K6" s="23"/>
      <c r="L6" s="24"/>
    </row>
    <row r="7" spans="2:12" ht="47.25" customHeight="1" thickBot="1">
      <c r="B7" s="25" t="s">
        <v>10</v>
      </c>
      <c r="C7" s="26">
        <v>89</v>
      </c>
      <c r="D7" s="27">
        <v>70134844</v>
      </c>
      <c r="E7" s="28">
        <f>D7/D13*100</f>
        <v>98.77303715279972</v>
      </c>
      <c r="F7" s="29">
        <v>2794</v>
      </c>
      <c r="G7" s="30">
        <v>129</v>
      </c>
      <c r="H7" s="31">
        <v>60921731</v>
      </c>
      <c r="I7" s="28">
        <f>H7/H13*100</f>
        <v>81.00161070556648</v>
      </c>
      <c r="J7" s="32">
        <v>3470</v>
      </c>
      <c r="K7" s="33" t="s">
        <v>11</v>
      </c>
      <c r="L7" s="34"/>
    </row>
    <row r="8" spans="2:12" ht="47.25" customHeight="1">
      <c r="B8" s="35" t="s">
        <v>12</v>
      </c>
      <c r="C8" s="36">
        <v>1</v>
      </c>
      <c r="D8" s="37">
        <v>213800</v>
      </c>
      <c r="E8" s="38">
        <f>D8/D13*100</f>
        <v>0.3011010524707031</v>
      </c>
      <c r="F8" s="39">
        <v>59</v>
      </c>
      <c r="G8" s="40">
        <v>1</v>
      </c>
      <c r="H8" s="41">
        <v>2687500</v>
      </c>
      <c r="I8" s="38">
        <f>H8/H13*100</f>
        <v>3.5733034041861003</v>
      </c>
      <c r="J8" s="42">
        <v>109</v>
      </c>
      <c r="K8" s="43" t="s">
        <v>13</v>
      </c>
      <c r="L8" s="34"/>
    </row>
    <row r="9" spans="2:12" ht="47.25" customHeight="1">
      <c r="B9" s="44" t="s">
        <v>14</v>
      </c>
      <c r="C9" s="45">
        <v>3</v>
      </c>
      <c r="D9" s="46">
        <v>471349</v>
      </c>
      <c r="E9" s="47">
        <f>D9/D13*100</f>
        <v>0.6638151542610545</v>
      </c>
      <c r="F9" s="39">
        <v>240</v>
      </c>
      <c r="G9" s="48">
        <v>4</v>
      </c>
      <c r="H9" s="49">
        <v>9773550</v>
      </c>
      <c r="I9" s="47">
        <f>H9/H13*100</f>
        <v>12.994924459900675</v>
      </c>
      <c r="J9" s="42">
        <v>168</v>
      </c>
      <c r="K9" s="43" t="s">
        <v>15</v>
      </c>
      <c r="L9" s="34"/>
    </row>
    <row r="10" spans="2:12" ht="47.25" customHeight="1">
      <c r="B10" s="44" t="s">
        <v>16</v>
      </c>
      <c r="C10" s="45">
        <v>0</v>
      </c>
      <c r="D10" s="46">
        <v>0</v>
      </c>
      <c r="E10" s="47">
        <f>D10/D13*100</f>
        <v>0</v>
      </c>
      <c r="F10" s="39">
        <v>0</v>
      </c>
      <c r="G10" s="48">
        <v>4</v>
      </c>
      <c r="H10" s="49">
        <v>1306036</v>
      </c>
      <c r="I10" s="47">
        <f>H10/H13*100</f>
        <v>1.736507119921711</v>
      </c>
      <c r="J10" s="42">
        <v>124</v>
      </c>
      <c r="K10" s="43" t="s">
        <v>17</v>
      </c>
      <c r="L10" s="34"/>
    </row>
    <row r="11" spans="2:12" ht="47.25" customHeight="1">
      <c r="B11" s="50" t="s">
        <v>18</v>
      </c>
      <c r="C11" s="51">
        <v>1</v>
      </c>
      <c r="D11" s="52">
        <v>115000</v>
      </c>
      <c r="E11" s="53">
        <f>D11/D13*100</f>
        <v>0.16195800296600027</v>
      </c>
      <c r="F11" s="54">
        <v>46</v>
      </c>
      <c r="G11" s="55">
        <v>0</v>
      </c>
      <c r="H11" s="56">
        <v>0</v>
      </c>
      <c r="I11" s="53">
        <v>0</v>
      </c>
      <c r="J11" s="57">
        <v>0</v>
      </c>
      <c r="K11" s="58" t="s">
        <v>19</v>
      </c>
      <c r="L11" s="34"/>
    </row>
    <row r="12" spans="2:12" ht="47.25" customHeight="1">
      <c r="B12" s="50" t="s">
        <v>20</v>
      </c>
      <c r="C12" s="51">
        <v>1</v>
      </c>
      <c r="D12" s="52">
        <v>71069</v>
      </c>
      <c r="E12" s="53">
        <f>D12/D13*100</f>
        <v>0.10008863750252761</v>
      </c>
      <c r="F12" s="54">
        <v>26</v>
      </c>
      <c r="G12" s="55">
        <v>4</v>
      </c>
      <c r="H12" s="56">
        <v>521701</v>
      </c>
      <c r="I12" s="53">
        <f>H12/H13*100</f>
        <v>0.6936543104250392</v>
      </c>
      <c r="J12" s="57">
        <v>135</v>
      </c>
      <c r="K12" s="58" t="s">
        <v>21</v>
      </c>
      <c r="L12" s="34"/>
    </row>
    <row r="13" spans="2:12" ht="47.25" customHeight="1" thickBot="1">
      <c r="B13" s="59" t="s">
        <v>22</v>
      </c>
      <c r="C13" s="60">
        <f aca="true" t="shared" si="0" ref="C13:J13">SUM(C7:C12)</f>
        <v>95</v>
      </c>
      <c r="D13" s="60">
        <f t="shared" si="0"/>
        <v>71006062</v>
      </c>
      <c r="E13" s="60">
        <f t="shared" si="0"/>
        <v>100</v>
      </c>
      <c r="F13" s="60">
        <f t="shared" si="0"/>
        <v>3165</v>
      </c>
      <c r="G13" s="60">
        <f t="shared" si="0"/>
        <v>142</v>
      </c>
      <c r="H13" s="61">
        <f t="shared" si="0"/>
        <v>75210518</v>
      </c>
      <c r="I13" s="62">
        <f t="shared" si="0"/>
        <v>100.00000000000001</v>
      </c>
      <c r="J13" s="63">
        <f t="shared" si="0"/>
        <v>4006</v>
      </c>
      <c r="K13" s="64" t="s">
        <v>23</v>
      </c>
      <c r="L13" s="65"/>
    </row>
    <row r="14" spans="2:12" ht="18.75" customHeight="1">
      <c r="B14" s="66" t="s">
        <v>24</v>
      </c>
      <c r="C14" s="66"/>
      <c r="D14" s="67"/>
      <c r="E14" s="67"/>
      <c r="F14" s="67"/>
      <c r="G14" s="67"/>
      <c r="H14" s="67"/>
      <c r="I14" s="68" t="s">
        <v>25</v>
      </c>
      <c r="J14" s="68"/>
      <c r="K14" s="68"/>
      <c r="L14" s="65"/>
    </row>
    <row r="15" spans="2:12" ht="18">
      <c r="B15" s="69" t="s">
        <v>26</v>
      </c>
      <c r="C15" s="69"/>
      <c r="D15" s="67"/>
      <c r="E15" s="67"/>
      <c r="F15" s="67"/>
      <c r="G15" s="67"/>
      <c r="H15" s="67"/>
      <c r="I15" s="70"/>
      <c r="J15" s="71" t="s">
        <v>27</v>
      </c>
      <c r="K15" s="71"/>
      <c r="L15" s="65"/>
    </row>
    <row r="16" spans="2:12" ht="33" customHeight="1">
      <c r="B16"/>
      <c r="C16"/>
      <c r="D16"/>
      <c r="E16"/>
      <c r="F16"/>
      <c r="G16"/>
      <c r="H16"/>
      <c r="I16"/>
      <c r="J16"/>
      <c r="K16"/>
      <c r="L16"/>
    </row>
    <row r="17" spans="2:12" ht="48.75" customHeight="1">
      <c r="B17"/>
      <c r="C17"/>
      <c r="D17"/>
      <c r="E17"/>
      <c r="F17"/>
      <c r="G17"/>
      <c r="H17"/>
      <c r="I17"/>
      <c r="J17"/>
      <c r="K17"/>
      <c r="L17"/>
    </row>
    <row r="18" spans="2:12" ht="48.75" customHeight="1">
      <c r="B18"/>
      <c r="C18"/>
      <c r="D18"/>
      <c r="E18"/>
      <c r="F18"/>
      <c r="G18"/>
      <c r="H18"/>
      <c r="I18"/>
      <c r="J18"/>
      <c r="K18"/>
      <c r="L18"/>
    </row>
    <row r="19" spans="2:12" s="72" customFormat="1" ht="48.75" customHeight="1">
      <c r="B19"/>
      <c r="C19"/>
      <c r="D19"/>
      <c r="E19"/>
      <c r="F19"/>
      <c r="G19"/>
      <c r="H19"/>
      <c r="I19"/>
      <c r="J19"/>
      <c r="K19"/>
      <c r="L19"/>
    </row>
    <row r="20" spans="2:12" s="72" customFormat="1" ht="48.75" customHeight="1">
      <c r="B20"/>
      <c r="C20"/>
      <c r="D20"/>
      <c r="E20"/>
      <c r="F20"/>
      <c r="G20"/>
      <c r="H20"/>
      <c r="I20"/>
      <c r="J20"/>
      <c r="K20"/>
      <c r="L20"/>
    </row>
    <row r="21" spans="2:12" s="72" customFormat="1" ht="48.75" customHeight="1">
      <c r="B21"/>
      <c r="C21"/>
      <c r="D21"/>
      <c r="E21"/>
      <c r="F21"/>
      <c r="G21"/>
      <c r="H21"/>
      <c r="I21"/>
      <c r="J21"/>
      <c r="K21"/>
      <c r="L21"/>
    </row>
    <row r="22" spans="2:12" s="72" customFormat="1" ht="48.75" customHeight="1">
      <c r="B22"/>
      <c r="C22"/>
      <c r="D22"/>
      <c r="E22"/>
      <c r="F22"/>
      <c r="G22"/>
      <c r="H22"/>
      <c r="I22"/>
      <c r="J22"/>
      <c r="K22"/>
      <c r="L22"/>
    </row>
    <row r="23" spans="2:12" s="72" customFormat="1" ht="48.75" customHeight="1">
      <c r="B23"/>
      <c r="C23"/>
      <c r="D23"/>
      <c r="E23"/>
      <c r="F23"/>
      <c r="G23"/>
      <c r="H23"/>
      <c r="I23"/>
      <c r="J23"/>
      <c r="K23"/>
      <c r="L23"/>
    </row>
    <row r="24" spans="2:12" s="72" customFormat="1" ht="48.75" customHeight="1">
      <c r="B24"/>
      <c r="C24"/>
      <c r="D24"/>
      <c r="E24"/>
      <c r="F24"/>
      <c r="G24"/>
      <c r="H24"/>
      <c r="I24"/>
      <c r="J24"/>
      <c r="K24"/>
      <c r="L24"/>
    </row>
    <row r="25" spans="2:12" s="72" customFormat="1" ht="48.75" customHeight="1">
      <c r="B25"/>
      <c r="C25"/>
      <c r="D25"/>
      <c r="E25"/>
      <c r="F25"/>
      <c r="G25"/>
      <c r="H25"/>
      <c r="I25"/>
      <c r="J25"/>
      <c r="K25"/>
      <c r="L25"/>
    </row>
    <row r="26" spans="2:9" s="72" customFormat="1" ht="15" customHeight="1">
      <c r="B26" s="73"/>
      <c r="C26" s="74" t="s">
        <v>28</v>
      </c>
      <c r="D26" s="75">
        <f>E26/E29*100</f>
        <v>78.64265889823213</v>
      </c>
      <c r="E26" s="76">
        <v>685149</v>
      </c>
      <c r="F26" s="73"/>
      <c r="G26" s="73"/>
      <c r="H26" s="73"/>
      <c r="I26" s="73"/>
    </row>
    <row r="27" spans="2:9" s="72" customFormat="1" ht="15" customHeight="1">
      <c r="B27" s="73"/>
      <c r="C27" s="74" t="s">
        <v>29</v>
      </c>
      <c r="D27" s="75">
        <f>E27/E29*100</f>
        <v>13.199910929296685</v>
      </c>
      <c r="E27" s="76">
        <v>115000</v>
      </c>
      <c r="F27" s="73"/>
      <c r="G27" s="73"/>
      <c r="H27" s="73"/>
      <c r="I27" s="73"/>
    </row>
    <row r="28" spans="2:9" s="72" customFormat="1" ht="15" customHeight="1">
      <c r="B28" s="73"/>
      <c r="C28" s="74" t="s">
        <v>30</v>
      </c>
      <c r="D28" s="75">
        <f>E28/E29*100</f>
        <v>8.157430172471184</v>
      </c>
      <c r="E28" s="76">
        <v>71069</v>
      </c>
      <c r="F28" s="73"/>
      <c r="G28" s="73"/>
      <c r="H28" s="73"/>
      <c r="I28" s="73"/>
    </row>
    <row r="29" spans="2:9" s="72" customFormat="1" ht="15" customHeight="1">
      <c r="B29" s="73"/>
      <c r="C29" s="77"/>
      <c r="D29" s="73"/>
      <c r="E29" s="76">
        <f>SUM(E25:E28)</f>
        <v>871218</v>
      </c>
      <c r="F29" s="73"/>
      <c r="G29" s="73"/>
      <c r="H29" s="73"/>
      <c r="I29" s="73"/>
    </row>
    <row r="30" spans="2:9" s="1" customFormat="1" ht="15" customHeight="1">
      <c r="B30" s="73"/>
      <c r="C30" s="77"/>
      <c r="D30" s="73"/>
      <c r="E30" s="73"/>
      <c r="F30" s="73"/>
      <c r="G30" s="73"/>
      <c r="H30" s="73"/>
      <c r="I30" s="73"/>
    </row>
    <row r="31" spans="2:9" s="1" customFormat="1" ht="15" customHeight="1">
      <c r="B31" s="73"/>
      <c r="C31" s="77"/>
      <c r="D31" s="73"/>
      <c r="E31" s="73"/>
      <c r="F31" s="73"/>
      <c r="G31" s="73"/>
      <c r="H31" s="73"/>
      <c r="I31" s="73"/>
    </row>
    <row r="32" spans="2:9" s="1" customFormat="1" ht="15" customHeight="1">
      <c r="B32" s="73"/>
      <c r="C32" s="77"/>
      <c r="D32" s="73"/>
      <c r="E32" s="73"/>
      <c r="F32" s="73"/>
      <c r="G32" s="73"/>
      <c r="H32" s="73"/>
      <c r="I32" s="73"/>
    </row>
    <row r="33" spans="2:9" s="1" customFormat="1" ht="15" customHeight="1">
      <c r="B33" s="73"/>
      <c r="C33" s="77"/>
      <c r="D33" s="73"/>
      <c r="E33" s="73"/>
      <c r="F33" s="73"/>
      <c r="G33" s="73"/>
      <c r="H33" s="73"/>
      <c r="I33" s="73"/>
    </row>
    <row r="34" spans="2:9" s="1" customFormat="1" ht="15" customHeight="1">
      <c r="B34" s="73"/>
      <c r="C34" s="73"/>
      <c r="D34" s="73"/>
      <c r="E34" s="73"/>
      <c r="F34" s="73"/>
      <c r="G34" s="73"/>
      <c r="H34" s="73"/>
      <c r="I34" s="73"/>
    </row>
    <row r="35" spans="2:9" s="1" customFormat="1" ht="15" customHeight="1">
      <c r="B35" s="73"/>
      <c r="C35" s="73"/>
      <c r="D35" s="73"/>
      <c r="E35" s="73"/>
      <c r="F35" s="73"/>
      <c r="G35" s="73"/>
      <c r="H35" s="73"/>
      <c r="I35" s="73"/>
    </row>
    <row r="36" spans="2:9" s="1" customFormat="1" ht="15" customHeight="1">
      <c r="B36" s="73"/>
      <c r="C36" s="73"/>
      <c r="D36" s="73"/>
      <c r="E36" s="73"/>
      <c r="F36" s="73"/>
      <c r="G36" s="73"/>
      <c r="H36" s="73"/>
      <c r="I36" s="73"/>
    </row>
    <row r="37" spans="2:9" ht="15" customHeight="1">
      <c r="B37" s="73"/>
      <c r="C37" s="73"/>
      <c r="D37" s="73"/>
      <c r="E37" s="73"/>
      <c r="F37" s="73"/>
      <c r="G37" s="73"/>
      <c r="H37" s="73"/>
      <c r="I37" s="73"/>
    </row>
    <row r="38" spans="2:9" ht="15" customHeight="1">
      <c r="B38" s="73"/>
      <c r="C38" s="73"/>
      <c r="D38" s="73"/>
      <c r="E38" s="73"/>
      <c r="F38" s="73"/>
      <c r="G38" s="73"/>
      <c r="H38" s="79"/>
      <c r="I38" s="79"/>
    </row>
    <row r="39" spans="2:9" ht="15" customHeight="1">
      <c r="B39" s="73"/>
      <c r="C39" s="73"/>
      <c r="D39" s="73"/>
      <c r="E39" s="73"/>
      <c r="F39" s="73"/>
      <c r="G39" s="73"/>
      <c r="H39" s="79"/>
      <c r="I39" s="79"/>
    </row>
    <row r="40" spans="2:9" ht="15" customHeight="1">
      <c r="B40" s="73"/>
      <c r="C40" s="73"/>
      <c r="D40" s="73"/>
      <c r="E40" s="73"/>
      <c r="F40" s="73"/>
      <c r="G40" s="73"/>
      <c r="H40" s="79"/>
      <c r="I40" s="79"/>
    </row>
    <row r="41" spans="2:9" ht="15" customHeight="1">
      <c r="B41" s="73"/>
      <c r="C41" s="73"/>
      <c r="D41" s="73"/>
      <c r="E41" s="73"/>
      <c r="F41" s="73"/>
      <c r="G41" s="73"/>
      <c r="H41" s="79"/>
      <c r="I41" s="79"/>
    </row>
    <row r="42" spans="2:9" ht="15" customHeight="1">
      <c r="B42" s="73"/>
      <c r="C42" s="73"/>
      <c r="D42" s="73"/>
      <c r="E42" s="73"/>
      <c r="F42" s="73"/>
      <c r="G42" s="73"/>
      <c r="H42" s="79"/>
      <c r="I42" s="79"/>
    </row>
    <row r="43" spans="2:9" ht="15" customHeight="1">
      <c r="B43" s="73"/>
      <c r="C43" s="73"/>
      <c r="D43" s="73"/>
      <c r="E43" s="73"/>
      <c r="F43" s="73"/>
      <c r="G43" s="73"/>
      <c r="H43" s="79"/>
      <c r="I43" s="79"/>
    </row>
    <row r="44" spans="2:9" ht="15" customHeight="1">
      <c r="B44" s="73"/>
      <c r="C44" s="73"/>
      <c r="D44" s="73"/>
      <c r="E44" s="73"/>
      <c r="F44" s="73"/>
      <c r="G44" s="73"/>
      <c r="H44" s="79"/>
      <c r="I44" s="79"/>
    </row>
    <row r="45" spans="2:9" ht="15" customHeight="1">
      <c r="B45" s="73"/>
      <c r="C45" s="73"/>
      <c r="D45" s="73"/>
      <c r="E45" s="73"/>
      <c r="F45" s="73"/>
      <c r="G45" s="73"/>
      <c r="H45" s="79"/>
      <c r="I45" s="79"/>
    </row>
    <row r="46" spans="2:9" ht="15" customHeight="1">
      <c r="B46" s="73"/>
      <c r="C46" s="73"/>
      <c r="D46" s="73"/>
      <c r="E46" s="73"/>
      <c r="F46" s="73"/>
      <c r="G46" s="73"/>
      <c r="H46" s="79"/>
      <c r="I46" s="79"/>
    </row>
    <row r="47" spans="2:9" ht="12.75">
      <c r="B47" s="73"/>
      <c r="C47" s="73"/>
      <c r="D47" s="73"/>
      <c r="E47" s="73"/>
      <c r="F47" s="73"/>
      <c r="G47" s="73"/>
      <c r="H47" s="79"/>
      <c r="I47" s="79"/>
    </row>
    <row r="48" spans="2:9" ht="12.75">
      <c r="B48" s="73"/>
      <c r="C48" s="73"/>
      <c r="D48" s="73"/>
      <c r="E48" s="73"/>
      <c r="F48" s="73"/>
      <c r="G48" s="73"/>
      <c r="H48" s="79"/>
      <c r="I48" s="79"/>
    </row>
  </sheetData>
  <sheetProtection/>
  <mergeCells count="10">
    <mergeCell ref="B14:C14"/>
    <mergeCell ref="I14:K14"/>
    <mergeCell ref="B15:C15"/>
    <mergeCell ref="J15:K15"/>
    <mergeCell ref="B2:K2"/>
    <mergeCell ref="B3:K3"/>
    <mergeCell ref="B5:B6"/>
    <mergeCell ref="C5:F5"/>
    <mergeCell ref="G5:J5"/>
    <mergeCell ref="K5:K6"/>
  </mergeCells>
  <printOptions horizontalCentered="1" verticalCentered="1"/>
  <pageMargins left="0.5" right="0.5" top="0.5" bottom="0.75" header="0" footer="0"/>
  <pageSetup horizontalDpi="600" verticalDpi="600" orientation="portrait" paperSize="9" scale="60" r:id="rId2"/>
  <colBreaks count="1" manualBreakCount="1">
    <brk id="11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shayma</dc:creator>
  <cp:keywords/>
  <dc:description/>
  <cp:lastModifiedBy>shayma</cp:lastModifiedBy>
  <dcterms:created xsi:type="dcterms:W3CDTF">2014-10-22T08:59:24Z</dcterms:created>
  <dcterms:modified xsi:type="dcterms:W3CDTF">2014-10-22T09:00:14Z</dcterms:modified>
  <cp:category/>
  <cp:version/>
  <cp:contentType/>
  <cp:contentStatus/>
</cp:coreProperties>
</file>