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270" windowWidth="12120" windowHeight="7875" activeTab="0"/>
  </bookViews>
  <sheets>
    <sheet name="ورقة1" sheetId="1" r:id="rId1"/>
    <sheet name="ورقة2" sheetId="2" r:id="rId2"/>
    <sheet name="ورقة3" sheetId="3" r:id="rId3"/>
  </sheets>
  <definedNames/>
  <calcPr calcId="124519"/>
</workbook>
</file>

<file path=xl/sharedStrings.xml><?xml version="1.0" encoding="utf-8"?>
<sst xmlns="http://schemas.openxmlformats.org/spreadsheetml/2006/main" count="27" uniqueCount="14">
  <si>
    <t>لم يتزوج(عازب)</t>
  </si>
  <si>
    <t>متزوج</t>
  </si>
  <si>
    <t>مطلق+ أرمل</t>
  </si>
  <si>
    <t>أجمالي المشتغلين</t>
  </si>
  <si>
    <t>البيانات / المؤشرات الاقتصادية للسكان</t>
  </si>
  <si>
    <t>الذكور</t>
  </si>
  <si>
    <t>الأناث</t>
  </si>
  <si>
    <t>الاجمالي</t>
  </si>
  <si>
    <t>العدد</t>
  </si>
  <si>
    <t>%</t>
  </si>
  <si>
    <t>توزيع المشتغلين حسب الحالة الزواجية</t>
  </si>
  <si>
    <t>حسب نتائج مسح القوي العاملة 1999م (وفقاً للمفاهيم المستخدمة في المسح) 
قبل مراعتها مع المفاهيم المستخدمة في تعداد 2004م</t>
  </si>
  <si>
    <t>حسب نتائج تعداد  2004م وفقاً للمفاهيم المستخدمة في التعداد</t>
  </si>
  <si>
    <t>المصدر : التعداد العام للسكان والمساكن للعام 2004م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</si>
</sst>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0066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rightToLeft="1" tabSelected="1" view="pageBreakPreview" zoomScale="60" workbookViewId="0" topLeftCell="A1">
      <selection activeCell="A1" sqref="A1:N10"/>
    </sheetView>
  </sheetViews>
  <sheetFormatPr defaultColWidth="9.140625" defaultRowHeight="15"/>
  <cols>
    <col min="1" max="1" width="3.28125" style="0" customWidth="1"/>
    <col min="2" max="2" width="32.421875" style="0" customWidth="1"/>
    <col min="3" max="14" width="10.8515625" style="0" customWidth="1"/>
  </cols>
  <sheetData>
    <row r="1" spans="1:14" ht="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5.75">
      <c r="A3" s="9" t="s">
        <v>4</v>
      </c>
      <c r="B3" s="9"/>
      <c r="C3" s="11" t="s">
        <v>11</v>
      </c>
      <c r="D3" s="11"/>
      <c r="E3" s="11"/>
      <c r="F3" s="11"/>
      <c r="G3" s="11"/>
      <c r="H3" s="11"/>
      <c r="I3" s="9" t="s">
        <v>12</v>
      </c>
      <c r="J3" s="9"/>
      <c r="K3" s="9"/>
      <c r="L3" s="9"/>
      <c r="M3" s="9"/>
      <c r="N3" s="9"/>
    </row>
    <row r="4" spans="1:14" ht="15.75">
      <c r="A4" s="9"/>
      <c r="B4" s="9"/>
      <c r="C4" s="9" t="s">
        <v>5</v>
      </c>
      <c r="D4" s="9"/>
      <c r="E4" s="9" t="s">
        <v>6</v>
      </c>
      <c r="F4" s="9"/>
      <c r="G4" s="9" t="s">
        <v>7</v>
      </c>
      <c r="H4" s="9"/>
      <c r="I4" s="9" t="s">
        <v>5</v>
      </c>
      <c r="J4" s="9"/>
      <c r="K4" s="9" t="s">
        <v>6</v>
      </c>
      <c r="L4" s="9"/>
      <c r="M4" s="9" t="s">
        <v>7</v>
      </c>
      <c r="N4" s="9"/>
    </row>
    <row r="5" spans="1:14" ht="15.75">
      <c r="A5" s="9"/>
      <c r="B5" s="9"/>
      <c r="C5" s="1" t="s">
        <v>8</v>
      </c>
      <c r="D5" s="1" t="s">
        <v>9</v>
      </c>
      <c r="E5" s="1" t="s">
        <v>8</v>
      </c>
      <c r="F5" s="1" t="s">
        <v>9</v>
      </c>
      <c r="G5" s="1" t="s">
        <v>8</v>
      </c>
      <c r="H5" s="1" t="s">
        <v>9</v>
      </c>
      <c r="I5" s="1" t="s">
        <v>8</v>
      </c>
      <c r="J5" s="1" t="s">
        <v>9</v>
      </c>
      <c r="K5" s="1" t="s">
        <v>8</v>
      </c>
      <c r="L5" s="1" t="s">
        <v>9</v>
      </c>
      <c r="M5" s="1" t="s">
        <v>8</v>
      </c>
      <c r="N5" s="1" t="s">
        <v>9</v>
      </c>
    </row>
    <row r="6" spans="1:14" ht="15">
      <c r="A6" s="2">
        <v>1</v>
      </c>
      <c r="B6" s="2" t="s">
        <v>0</v>
      </c>
      <c r="C6" s="3">
        <v>666746</v>
      </c>
      <c r="D6" s="4">
        <f>C6/C$9*100</f>
        <v>24.408901990028443</v>
      </c>
      <c r="E6" s="3">
        <v>222705</v>
      </c>
      <c r="F6" s="5">
        <f>E6/E$9*100</f>
        <v>25.019941355562796</v>
      </c>
      <c r="G6" s="3">
        <v>889451</v>
      </c>
      <c r="H6" s="4">
        <f>G6/G$9*100</f>
        <v>24.559078813997594</v>
      </c>
      <c r="I6" s="3">
        <v>782000</v>
      </c>
      <c r="J6" s="4">
        <f>I6/I$9*100</f>
        <v>24.10604192355117</v>
      </c>
      <c r="K6" s="3">
        <v>107000</v>
      </c>
      <c r="L6" s="4">
        <f>K6/K$9*100</f>
        <v>34.40514469453376</v>
      </c>
      <c r="M6" s="3">
        <v>889000</v>
      </c>
      <c r="N6" s="4">
        <f>M6/M$9*100</f>
        <v>25.007032348804504</v>
      </c>
    </row>
    <row r="7" spans="1:14" ht="15">
      <c r="A7" s="2">
        <v>2</v>
      </c>
      <c r="B7" s="2" t="s">
        <v>1</v>
      </c>
      <c r="C7" s="3">
        <v>2018560</v>
      </c>
      <c r="D7" s="4">
        <f aca="true" t="shared" si="0" ref="D7:D8">C7/C$9*100</f>
        <v>73.89745600422322</v>
      </c>
      <c r="E7" s="3">
        <v>596289</v>
      </c>
      <c r="F7" s="5">
        <f>E7/E$9*100</f>
        <v>66.99048432216243</v>
      </c>
      <c r="G7" s="3">
        <v>2614849</v>
      </c>
      <c r="H7" s="4">
        <f aca="true" t="shared" si="1" ref="H7:H8">G7/G$9*100</f>
        <v>72.1999105939538</v>
      </c>
      <c r="I7" s="3">
        <v>2407000</v>
      </c>
      <c r="J7" s="4">
        <f aca="true" t="shared" si="2" ref="J7:J8">I7/I$9*100</f>
        <v>74.19852034525277</v>
      </c>
      <c r="K7" s="3">
        <v>165000</v>
      </c>
      <c r="L7" s="4">
        <f>K7/K$9*100</f>
        <v>53.054662379421224</v>
      </c>
      <c r="M7" s="3">
        <v>2572000</v>
      </c>
      <c r="N7" s="4">
        <f aca="true" t="shared" si="3" ref="N7:N8">M7/M$9*100</f>
        <v>72.34880450070324</v>
      </c>
    </row>
    <row r="8" spans="1:14" ht="15">
      <c r="A8" s="2">
        <v>3</v>
      </c>
      <c r="B8" s="2" t="s">
        <v>2</v>
      </c>
      <c r="C8" s="3">
        <v>46263</v>
      </c>
      <c r="D8" s="4">
        <f t="shared" si="0"/>
        <v>1.6936420057483446</v>
      </c>
      <c r="E8" s="3">
        <v>71116</v>
      </c>
      <c r="F8" s="5">
        <f>E8/E$9*100</f>
        <v>7.989574322274776</v>
      </c>
      <c r="G8" s="3">
        <v>117379</v>
      </c>
      <c r="H8" s="4">
        <f t="shared" si="1"/>
        <v>3.241010592048605</v>
      </c>
      <c r="I8" s="3">
        <v>55000</v>
      </c>
      <c r="J8" s="4">
        <f t="shared" si="2"/>
        <v>1.6954377311960545</v>
      </c>
      <c r="K8" s="3">
        <v>39000</v>
      </c>
      <c r="L8" s="4">
        <f>K8/K$9*100</f>
        <v>12.540192926045016</v>
      </c>
      <c r="M8" s="3">
        <v>94000</v>
      </c>
      <c r="N8" s="4">
        <f t="shared" si="3"/>
        <v>2.6441631504922647</v>
      </c>
    </row>
    <row r="9" spans="1:14" ht="15">
      <c r="A9" s="10" t="s">
        <v>3</v>
      </c>
      <c r="B9" s="10"/>
      <c r="C9" s="6">
        <f>SUM(C6:C8)</f>
        <v>2731569</v>
      </c>
      <c r="D9" s="7">
        <f aca="true" t="shared" si="4" ref="D9:N9">SUM(D6:D8)</f>
        <v>100</v>
      </c>
      <c r="E9" s="7">
        <f>SUM(E6:E8)</f>
        <v>890110</v>
      </c>
      <c r="F9" s="7">
        <f t="shared" si="4"/>
        <v>100</v>
      </c>
      <c r="G9" s="7">
        <f t="shared" si="4"/>
        <v>3621679</v>
      </c>
      <c r="H9" s="7">
        <f t="shared" si="4"/>
        <v>100</v>
      </c>
      <c r="I9" s="7">
        <f t="shared" si="4"/>
        <v>3244000</v>
      </c>
      <c r="J9" s="7">
        <f t="shared" si="4"/>
        <v>100</v>
      </c>
      <c r="K9" s="7">
        <f t="shared" si="4"/>
        <v>311000</v>
      </c>
      <c r="L9" s="7">
        <f t="shared" si="4"/>
        <v>100</v>
      </c>
      <c r="M9" s="7">
        <f t="shared" si="4"/>
        <v>3555000</v>
      </c>
      <c r="N9" s="7">
        <f t="shared" si="4"/>
        <v>100</v>
      </c>
    </row>
    <row r="10" ht="15">
      <c r="B10" t="s">
        <v>13</v>
      </c>
    </row>
  </sheetData>
  <mergeCells count="11">
    <mergeCell ref="A1:N2"/>
    <mergeCell ref="K4:L4"/>
    <mergeCell ref="M4:N4"/>
    <mergeCell ref="A9:B9"/>
    <mergeCell ref="A3:B5"/>
    <mergeCell ref="C3:H3"/>
    <mergeCell ref="I3:N3"/>
    <mergeCell ref="C4:D4"/>
    <mergeCell ref="E4:F4"/>
    <mergeCell ref="G4:H4"/>
    <mergeCell ref="I4:J4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alshrab</dc:creator>
  <cp:keywords/>
  <dc:description/>
  <cp:lastModifiedBy>abdualaziz</cp:lastModifiedBy>
  <dcterms:created xsi:type="dcterms:W3CDTF">2008-07-23T13:30:13Z</dcterms:created>
  <dcterms:modified xsi:type="dcterms:W3CDTF">2008-09-03T21:15:15Z</dcterms:modified>
  <cp:category/>
  <cp:version/>
  <cp:contentType/>
  <cp:contentStatus/>
</cp:coreProperties>
</file>