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حضرموت-المكلا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<sst xmlns="http://schemas.openxmlformats.org/spreadsheetml/2006/main" count="206" uniqueCount="35">
  <si>
    <t>حجر</t>
  </si>
  <si>
    <t>الريدة وقصيعر</t>
  </si>
  <si>
    <t>الريده وقصيعر</t>
  </si>
  <si>
    <t>الديس</t>
  </si>
  <si>
    <t>الديس الشرقية</t>
  </si>
  <si>
    <t>الشحر</t>
  </si>
  <si>
    <t>غيل بن يمين</t>
  </si>
  <si>
    <t>غيل باوزير</t>
  </si>
  <si>
    <t>دوعن</t>
  </si>
  <si>
    <t>صيف</t>
  </si>
  <si>
    <t>الضليعة</t>
  </si>
  <si>
    <t>الظليعه</t>
  </si>
  <si>
    <t>يبعث</t>
  </si>
  <si>
    <t>الجول</t>
  </si>
  <si>
    <t>الصداره</t>
  </si>
  <si>
    <t>بروم</t>
  </si>
  <si>
    <t>ميفع</t>
  </si>
  <si>
    <t>حديبو</t>
  </si>
  <si>
    <t>قلنسيه</t>
  </si>
  <si>
    <t>مدينة المكلا</t>
  </si>
  <si>
    <t>المكلا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</si>
  <si>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</si>
  <si>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</si>
  <si>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</si>
  <si>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</si>
  <si>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</si>
  <si>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</si>
  <si>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</si>
  <si>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</si>
  <si>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</si>
  <si>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المبالغ المنصرفة</t>
  </si>
  <si>
    <t>حضـــــــــــــــــرمــــــــــــــــــــــــــــــــــــــــــــــــــــــــــــوت- المكـــــــــــــــــــــــــــــــــــــــــــلاء</t>
  </si>
  <si>
    <t>اجمالي عدد الحالات المستفيدة من معاشات الضمان الاجتماعي</t>
  </si>
  <si>
    <t>اجمالي عدد الحالات المستفيدة من معاشات الضمان الاجتماعي بمحافظة (حضرمـــوت - المكلا) بحسب المديرية وبحسب العزلة للعام 2007م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</si>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</sst>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/>
    </xf>
    <xf numFmtId="0" fontId="37" fillId="8" borderId="11" xfId="0" applyFont="1" applyFill="1" applyBorder="1" applyAlignment="1">
      <alignment horizontal="center" vertical="center"/>
    </xf>
    <xf numFmtId="0" fontId="38" fillId="13" borderId="12" xfId="0" applyFont="1" applyFill="1" applyBorder="1" applyAlignment="1">
      <alignment horizontal="center" vertical="center" textRotation="90"/>
    </xf>
    <xf numFmtId="0" fontId="37" fillId="0" borderId="10" xfId="0" applyFont="1" applyBorder="1" applyAlignment="1">
      <alignment horizontal="center" vertical="center"/>
    </xf>
    <xf numFmtId="0" fontId="37" fillId="13" borderId="10" xfId="0" applyFont="1" applyFill="1" applyBorder="1" applyAlignment="1">
      <alignment horizontal="center" vertical="center" textRotation="90"/>
    </xf>
    <xf numFmtId="0" fontId="37" fillId="13" borderId="10" xfId="0" applyFont="1" applyFill="1" applyBorder="1" applyAlignment="1">
      <alignment horizontal="center" vertical="center"/>
    </xf>
    <xf numFmtId="0" fontId="37" fillId="8" borderId="13" xfId="0" applyFont="1" applyFill="1" applyBorder="1" applyAlignment="1">
      <alignment horizontal="center" vertical="center"/>
    </xf>
    <xf numFmtId="0" fontId="37" fillId="8" borderId="14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  <xf numFmtId="0" fontId="39" fillId="8" borderId="12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center"/>
    </xf>
    <xf numFmtId="0" fontId="39" fillId="8" borderId="17" xfId="0" applyFont="1" applyFill="1" applyBorder="1" applyAlignment="1">
      <alignment horizontal="center" vertical="center"/>
    </xf>
    <xf numFmtId="0" fontId="39" fillId="8" borderId="18" xfId="0" applyFont="1" applyFill="1" applyBorder="1" applyAlignment="1">
      <alignment horizontal="center" vertical="center"/>
    </xf>
    <xf numFmtId="0" fontId="37" fillId="8" borderId="10" xfId="0" applyFont="1" applyFill="1" applyBorder="1" applyAlignment="1">
      <alignment horizontal="center" vertical="center"/>
    </xf>
    <xf numFmtId="0" fontId="37" fillId="8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24</xdr:row>
      <xdr:rowOff>47625</xdr:rowOff>
    </xdr:to>
    <xdr:pic>
      <xdr:nvPicPr>
        <xdr:cNvPr id="1" name="صورة 1" descr="حضرموت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7800"/>
          <a:ext cx="0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18</xdr:row>
      <xdr:rowOff>209550</xdr:rowOff>
    </xdr:to>
    <xdr:pic>
      <xdr:nvPicPr>
        <xdr:cNvPr id="2" name="صورة 2" descr="حضرموت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14</xdr:col>
      <xdr:colOff>85725</xdr:colOff>
      <xdr:row>31</xdr:row>
      <xdr:rowOff>161925</xdr:rowOff>
    </xdr:to>
    <xdr:pic>
      <xdr:nvPicPr>
        <xdr:cNvPr id="1" name="صورة 1" descr="حضرموت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734377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rightToLeft="1" tabSelected="1" zoomScale="55" zoomScaleNormal="5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9.140625" defaultRowHeight="15"/>
  <cols>
    <col min="1" max="1" width="12.28125" style="0" customWidth="1"/>
    <col min="2" max="2" width="10.7109375" style="0" bestFit="1" customWidth="1"/>
    <col min="3" max="3" width="11.7109375" style="0" bestFit="1" customWidth="1"/>
    <col min="4" max="4" width="10.140625" style="0" bestFit="1" customWidth="1"/>
    <col min="5" max="5" width="14.28125" style="0" bestFit="1" customWidth="1"/>
    <col min="6" max="6" width="10.00390625" style="0" bestFit="1" customWidth="1"/>
    <col min="7" max="7" width="18.28125" style="0" bestFit="1" customWidth="1"/>
    <col min="8" max="8" width="24.421875" style="0" bestFit="1" customWidth="1"/>
    <col min="9" max="9" width="22.421875" style="0" bestFit="1" customWidth="1"/>
  </cols>
  <sheetData>
    <row r="1" spans="1:9" ht="16.5" thickBot="1" thickTop="1">
      <c r="A1" s="10" t="s">
        <v>33</v>
      </c>
      <c r="B1" s="11"/>
      <c r="C1" s="11"/>
      <c r="D1" s="11"/>
      <c r="E1" s="11"/>
      <c r="F1" s="11"/>
      <c r="G1" s="11"/>
      <c r="H1" s="11"/>
      <c r="I1" s="12"/>
    </row>
    <row r="2" spans="1:9" ht="30.75" customHeight="1" thickBot="1">
      <c r="A2" s="13"/>
      <c r="B2" s="14"/>
      <c r="C2" s="14"/>
      <c r="D2" s="14"/>
      <c r="E2" s="14"/>
      <c r="F2" s="14"/>
      <c r="G2" s="14"/>
      <c r="H2" s="14"/>
      <c r="I2" s="15"/>
    </row>
    <row r="3" spans="1:9" ht="66.75" customHeight="1" thickBot="1" thickTop="1">
      <c r="A3" s="3" t="s">
        <v>21</v>
      </c>
      <c r="B3" s="3" t="s">
        <v>34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29</v>
      </c>
      <c r="H3" s="3" t="s">
        <v>28</v>
      </c>
      <c r="I3" s="3" t="s">
        <v>26</v>
      </c>
    </row>
    <row r="4" spans="1:9" ht="21" thickBot="1">
      <c r="A4" s="4" t="s">
        <v>31</v>
      </c>
      <c r="B4" s="5">
        <v>13</v>
      </c>
      <c r="C4" s="6" t="s">
        <v>1</v>
      </c>
      <c r="D4" s="5">
        <v>21</v>
      </c>
      <c r="E4" s="7" t="s">
        <v>2</v>
      </c>
      <c r="F4" s="2">
        <v>883</v>
      </c>
      <c r="G4" s="2">
        <f aca="true" t="shared" si="0" ref="G4:G67">H4/F4/3</f>
        <v>1000</v>
      </c>
      <c r="H4" s="2">
        <v>2649000</v>
      </c>
      <c r="I4" s="2">
        <f>G4*12*F4</f>
        <v>10596000</v>
      </c>
    </row>
    <row r="5" spans="1:9" ht="21" thickBot="1">
      <c r="A5" s="4"/>
      <c r="B5" s="5"/>
      <c r="C5" s="6" t="s">
        <v>1</v>
      </c>
      <c r="D5" s="5"/>
      <c r="E5" s="7" t="s">
        <v>2</v>
      </c>
      <c r="F5" s="2">
        <v>454</v>
      </c>
      <c r="G5" s="2">
        <f t="shared" si="0"/>
        <v>1200</v>
      </c>
      <c r="H5" s="2">
        <v>1634400</v>
      </c>
      <c r="I5" s="2">
        <f aca="true" t="shared" si="1" ref="I5:I68">G5*12*F5</f>
        <v>6537600</v>
      </c>
    </row>
    <row r="6" spans="1:9" ht="21" thickBot="1">
      <c r="A6" s="4"/>
      <c r="B6" s="5"/>
      <c r="C6" s="6" t="s">
        <v>1</v>
      </c>
      <c r="D6" s="5"/>
      <c r="E6" s="7" t="s">
        <v>2</v>
      </c>
      <c r="F6" s="2">
        <v>229</v>
      </c>
      <c r="G6" s="2">
        <f t="shared" si="0"/>
        <v>1400</v>
      </c>
      <c r="H6" s="2">
        <v>961800</v>
      </c>
      <c r="I6" s="2">
        <f t="shared" si="1"/>
        <v>3847200</v>
      </c>
    </row>
    <row r="7" spans="1:9" ht="21" thickBot="1">
      <c r="A7" s="4"/>
      <c r="B7" s="5"/>
      <c r="C7" s="6" t="s">
        <v>1</v>
      </c>
      <c r="D7" s="5"/>
      <c r="E7" s="7" t="s">
        <v>2</v>
      </c>
      <c r="F7" s="2">
        <v>210</v>
      </c>
      <c r="G7" s="2">
        <f t="shared" si="0"/>
        <v>1600</v>
      </c>
      <c r="H7" s="2">
        <v>1008000</v>
      </c>
      <c r="I7" s="2">
        <f t="shared" si="1"/>
        <v>4032000</v>
      </c>
    </row>
    <row r="8" spans="1:9" ht="21" thickBot="1">
      <c r="A8" s="4"/>
      <c r="B8" s="5"/>
      <c r="C8" s="6" t="s">
        <v>1</v>
      </c>
      <c r="D8" s="5"/>
      <c r="E8" s="7" t="s">
        <v>2</v>
      </c>
      <c r="F8" s="2">
        <v>189</v>
      </c>
      <c r="G8" s="2">
        <f t="shared" si="0"/>
        <v>1800</v>
      </c>
      <c r="H8" s="2">
        <v>1020600</v>
      </c>
      <c r="I8" s="2">
        <f t="shared" si="1"/>
        <v>4082400</v>
      </c>
    </row>
    <row r="9" spans="1:9" ht="21" thickBot="1">
      <c r="A9" s="4"/>
      <c r="B9" s="5"/>
      <c r="C9" s="6" t="s">
        <v>1</v>
      </c>
      <c r="D9" s="5"/>
      <c r="E9" s="7" t="s">
        <v>2</v>
      </c>
      <c r="F9" s="2">
        <v>746</v>
      </c>
      <c r="G9" s="2">
        <f t="shared" si="0"/>
        <v>2000</v>
      </c>
      <c r="H9" s="2">
        <v>4476000</v>
      </c>
      <c r="I9" s="2">
        <f t="shared" si="1"/>
        <v>17904000</v>
      </c>
    </row>
    <row r="10" spans="1:9" ht="21" thickBot="1">
      <c r="A10" s="4"/>
      <c r="B10" s="5">
        <v>14</v>
      </c>
      <c r="C10" s="6" t="s">
        <v>3</v>
      </c>
      <c r="D10" s="5">
        <v>22</v>
      </c>
      <c r="E10" s="7" t="s">
        <v>4</v>
      </c>
      <c r="F10" s="2">
        <v>928</v>
      </c>
      <c r="G10" s="2">
        <f t="shared" si="0"/>
        <v>1000</v>
      </c>
      <c r="H10" s="2">
        <v>2784000</v>
      </c>
      <c r="I10" s="2">
        <f t="shared" si="1"/>
        <v>11136000</v>
      </c>
    </row>
    <row r="11" spans="1:9" ht="21" thickBot="1">
      <c r="A11" s="4"/>
      <c r="B11" s="5">
        <v>14</v>
      </c>
      <c r="C11" s="6" t="s">
        <v>3</v>
      </c>
      <c r="D11" s="5">
        <v>22</v>
      </c>
      <c r="E11" s="7" t="s">
        <v>4</v>
      </c>
      <c r="F11" s="2">
        <v>381</v>
      </c>
      <c r="G11" s="2">
        <f t="shared" si="0"/>
        <v>1200</v>
      </c>
      <c r="H11" s="2">
        <v>1371600</v>
      </c>
      <c r="I11" s="2">
        <f t="shared" si="1"/>
        <v>5486400</v>
      </c>
    </row>
    <row r="12" spans="1:9" ht="21" thickBot="1">
      <c r="A12" s="4"/>
      <c r="B12" s="5">
        <v>14</v>
      </c>
      <c r="C12" s="6" t="s">
        <v>3</v>
      </c>
      <c r="D12" s="5">
        <v>22</v>
      </c>
      <c r="E12" s="7" t="s">
        <v>4</v>
      </c>
      <c r="F12" s="2">
        <v>216</v>
      </c>
      <c r="G12" s="2">
        <f t="shared" si="0"/>
        <v>1400</v>
      </c>
      <c r="H12" s="2">
        <v>907200</v>
      </c>
      <c r="I12" s="2">
        <f t="shared" si="1"/>
        <v>3628800</v>
      </c>
    </row>
    <row r="13" spans="1:9" ht="21" thickBot="1">
      <c r="A13" s="4"/>
      <c r="B13" s="5">
        <v>14</v>
      </c>
      <c r="C13" s="6" t="s">
        <v>3</v>
      </c>
      <c r="D13" s="5">
        <v>22</v>
      </c>
      <c r="E13" s="7" t="s">
        <v>4</v>
      </c>
      <c r="F13" s="2">
        <v>170</v>
      </c>
      <c r="G13" s="2">
        <f t="shared" si="0"/>
        <v>1600</v>
      </c>
      <c r="H13" s="2">
        <v>816000</v>
      </c>
      <c r="I13" s="2">
        <f t="shared" si="1"/>
        <v>3264000</v>
      </c>
    </row>
    <row r="14" spans="1:9" ht="21" thickBot="1">
      <c r="A14" s="4"/>
      <c r="B14" s="5">
        <v>14</v>
      </c>
      <c r="C14" s="6" t="s">
        <v>3</v>
      </c>
      <c r="D14" s="5">
        <v>22</v>
      </c>
      <c r="E14" s="7" t="s">
        <v>4</v>
      </c>
      <c r="F14" s="2">
        <v>166</v>
      </c>
      <c r="G14" s="2">
        <f t="shared" si="0"/>
        <v>1800</v>
      </c>
      <c r="H14" s="2">
        <v>896400</v>
      </c>
      <c r="I14" s="2">
        <f t="shared" si="1"/>
        <v>3585600</v>
      </c>
    </row>
    <row r="15" spans="1:9" ht="21" thickBot="1">
      <c r="A15" s="4"/>
      <c r="B15" s="5">
        <v>14</v>
      </c>
      <c r="C15" s="6" t="s">
        <v>3</v>
      </c>
      <c r="D15" s="5">
        <v>22</v>
      </c>
      <c r="E15" s="7" t="s">
        <v>4</v>
      </c>
      <c r="F15" s="2">
        <v>531</v>
      </c>
      <c r="G15" s="2">
        <f t="shared" si="0"/>
        <v>2000</v>
      </c>
      <c r="H15" s="2">
        <v>3186000</v>
      </c>
      <c r="I15" s="2">
        <f t="shared" si="1"/>
        <v>12744000</v>
      </c>
    </row>
    <row r="16" spans="1:9" ht="21" thickBot="1">
      <c r="A16" s="4"/>
      <c r="B16" s="5">
        <v>15</v>
      </c>
      <c r="C16" s="6" t="s">
        <v>5</v>
      </c>
      <c r="D16" s="5">
        <v>21</v>
      </c>
      <c r="E16" s="7" t="s">
        <v>5</v>
      </c>
      <c r="F16" s="2">
        <v>1696</v>
      </c>
      <c r="G16" s="2">
        <f t="shared" si="0"/>
        <v>1000</v>
      </c>
      <c r="H16" s="2">
        <v>5088000</v>
      </c>
      <c r="I16" s="2">
        <f t="shared" si="1"/>
        <v>20352000</v>
      </c>
    </row>
    <row r="17" spans="1:9" ht="21" thickBot="1">
      <c r="A17" s="4"/>
      <c r="B17" s="5">
        <v>15</v>
      </c>
      <c r="C17" s="6" t="s">
        <v>5</v>
      </c>
      <c r="D17" s="5">
        <v>21</v>
      </c>
      <c r="E17" s="7" t="s">
        <v>5</v>
      </c>
      <c r="F17" s="2">
        <v>586</v>
      </c>
      <c r="G17" s="2">
        <f t="shared" si="0"/>
        <v>1200</v>
      </c>
      <c r="H17" s="2">
        <v>2109600</v>
      </c>
      <c r="I17" s="2">
        <f t="shared" si="1"/>
        <v>8438400</v>
      </c>
    </row>
    <row r="18" spans="1:9" ht="21" thickBot="1">
      <c r="A18" s="4"/>
      <c r="B18" s="5">
        <v>15</v>
      </c>
      <c r="C18" s="6" t="s">
        <v>5</v>
      </c>
      <c r="D18" s="5">
        <v>21</v>
      </c>
      <c r="E18" s="7" t="s">
        <v>5</v>
      </c>
      <c r="F18" s="2">
        <v>347</v>
      </c>
      <c r="G18" s="2">
        <f t="shared" si="0"/>
        <v>1400</v>
      </c>
      <c r="H18" s="2">
        <v>1457400</v>
      </c>
      <c r="I18" s="2">
        <f t="shared" si="1"/>
        <v>5829600</v>
      </c>
    </row>
    <row r="19" spans="1:9" ht="21" thickBot="1">
      <c r="A19" s="4"/>
      <c r="B19" s="5">
        <v>15</v>
      </c>
      <c r="C19" s="6" t="s">
        <v>5</v>
      </c>
      <c r="D19" s="5">
        <v>21</v>
      </c>
      <c r="E19" s="7" t="s">
        <v>5</v>
      </c>
      <c r="F19" s="2">
        <v>293</v>
      </c>
      <c r="G19" s="2">
        <f t="shared" si="0"/>
        <v>1600</v>
      </c>
      <c r="H19" s="2">
        <v>1406400</v>
      </c>
      <c r="I19" s="2">
        <f t="shared" si="1"/>
        <v>5625600</v>
      </c>
    </row>
    <row r="20" spans="1:9" ht="21" thickBot="1">
      <c r="A20" s="4"/>
      <c r="B20" s="5">
        <v>15</v>
      </c>
      <c r="C20" s="6" t="s">
        <v>5</v>
      </c>
      <c r="D20" s="5">
        <v>21</v>
      </c>
      <c r="E20" s="7" t="s">
        <v>5</v>
      </c>
      <c r="F20" s="2">
        <v>270</v>
      </c>
      <c r="G20" s="2">
        <f t="shared" si="0"/>
        <v>1800</v>
      </c>
      <c r="H20" s="2">
        <v>1458000</v>
      </c>
      <c r="I20" s="2">
        <f t="shared" si="1"/>
        <v>5832000</v>
      </c>
    </row>
    <row r="21" spans="1:9" ht="21" thickBot="1">
      <c r="A21" s="4"/>
      <c r="B21" s="5">
        <v>15</v>
      </c>
      <c r="C21" s="6" t="s">
        <v>5</v>
      </c>
      <c r="D21" s="5">
        <v>21</v>
      </c>
      <c r="E21" s="7" t="s">
        <v>5</v>
      </c>
      <c r="F21" s="2">
        <v>842</v>
      </c>
      <c r="G21" s="2">
        <f t="shared" si="0"/>
        <v>2000</v>
      </c>
      <c r="H21" s="2">
        <v>5052000</v>
      </c>
      <c r="I21" s="2">
        <f t="shared" si="1"/>
        <v>20208000</v>
      </c>
    </row>
    <row r="22" spans="1:9" ht="21" thickBot="1">
      <c r="A22" s="4"/>
      <c r="B22" s="5">
        <v>16</v>
      </c>
      <c r="C22" s="6" t="s">
        <v>6</v>
      </c>
      <c r="D22" s="5">
        <v>21</v>
      </c>
      <c r="E22" s="7" t="s">
        <v>6</v>
      </c>
      <c r="F22" s="2">
        <v>429</v>
      </c>
      <c r="G22" s="2">
        <f t="shared" si="0"/>
        <v>1000</v>
      </c>
      <c r="H22" s="2">
        <v>1287000</v>
      </c>
      <c r="I22" s="2">
        <f t="shared" si="1"/>
        <v>5148000</v>
      </c>
    </row>
    <row r="23" spans="1:9" ht="21" thickBot="1">
      <c r="A23" s="4"/>
      <c r="B23" s="5">
        <v>16</v>
      </c>
      <c r="C23" s="6" t="s">
        <v>6</v>
      </c>
      <c r="D23" s="5"/>
      <c r="E23" s="7" t="s">
        <v>6</v>
      </c>
      <c r="F23" s="2">
        <v>168</v>
      </c>
      <c r="G23" s="2">
        <f t="shared" si="0"/>
        <v>1200</v>
      </c>
      <c r="H23" s="2">
        <v>604800</v>
      </c>
      <c r="I23" s="2">
        <f t="shared" si="1"/>
        <v>2419200</v>
      </c>
    </row>
    <row r="24" spans="1:9" ht="21" thickBot="1">
      <c r="A24" s="4"/>
      <c r="B24" s="5">
        <v>16</v>
      </c>
      <c r="C24" s="6" t="s">
        <v>6</v>
      </c>
      <c r="D24" s="5"/>
      <c r="E24" s="7" t="s">
        <v>6</v>
      </c>
      <c r="F24" s="2">
        <v>131</v>
      </c>
      <c r="G24" s="2">
        <f t="shared" si="0"/>
        <v>1400</v>
      </c>
      <c r="H24" s="2">
        <v>550200</v>
      </c>
      <c r="I24" s="2">
        <f t="shared" si="1"/>
        <v>2200800</v>
      </c>
    </row>
    <row r="25" spans="1:9" ht="21" thickBot="1">
      <c r="A25" s="4"/>
      <c r="B25" s="5">
        <v>16</v>
      </c>
      <c r="C25" s="6" t="s">
        <v>6</v>
      </c>
      <c r="D25" s="5"/>
      <c r="E25" s="7" t="s">
        <v>6</v>
      </c>
      <c r="F25" s="2">
        <v>151</v>
      </c>
      <c r="G25" s="2">
        <f t="shared" si="0"/>
        <v>1600</v>
      </c>
      <c r="H25" s="2">
        <v>724800</v>
      </c>
      <c r="I25" s="2">
        <f t="shared" si="1"/>
        <v>2899200</v>
      </c>
    </row>
    <row r="26" spans="1:9" ht="21" thickBot="1">
      <c r="A26" s="4"/>
      <c r="B26" s="5">
        <v>16</v>
      </c>
      <c r="C26" s="6" t="s">
        <v>6</v>
      </c>
      <c r="D26" s="5"/>
      <c r="E26" s="7" t="s">
        <v>6</v>
      </c>
      <c r="F26" s="2">
        <v>126</v>
      </c>
      <c r="G26" s="2">
        <f t="shared" si="0"/>
        <v>1800</v>
      </c>
      <c r="H26" s="2">
        <v>680400</v>
      </c>
      <c r="I26" s="2">
        <f t="shared" si="1"/>
        <v>2721600</v>
      </c>
    </row>
    <row r="27" spans="1:9" ht="21" thickBot="1">
      <c r="A27" s="4"/>
      <c r="B27" s="5">
        <v>16</v>
      </c>
      <c r="C27" s="6" t="s">
        <v>6</v>
      </c>
      <c r="D27" s="5"/>
      <c r="E27" s="7" t="s">
        <v>6</v>
      </c>
      <c r="F27" s="2">
        <v>682</v>
      </c>
      <c r="G27" s="2">
        <f t="shared" si="0"/>
        <v>2000</v>
      </c>
      <c r="H27" s="2">
        <v>4092000</v>
      </c>
      <c r="I27" s="2">
        <f t="shared" si="1"/>
        <v>16368000</v>
      </c>
    </row>
    <row r="28" spans="1:9" ht="21" thickBot="1">
      <c r="A28" s="4"/>
      <c r="B28" s="5">
        <v>17</v>
      </c>
      <c r="C28" s="6" t="s">
        <v>7</v>
      </c>
      <c r="D28" s="5">
        <v>21</v>
      </c>
      <c r="E28" s="7" t="s">
        <v>7</v>
      </c>
      <c r="F28" s="2">
        <v>1444</v>
      </c>
      <c r="G28" s="2">
        <f t="shared" si="0"/>
        <v>1000</v>
      </c>
      <c r="H28" s="2">
        <v>4332000</v>
      </c>
      <c r="I28" s="2">
        <f t="shared" si="1"/>
        <v>17328000</v>
      </c>
    </row>
    <row r="29" spans="1:9" ht="21" thickBot="1">
      <c r="A29" s="4"/>
      <c r="B29" s="5">
        <v>17</v>
      </c>
      <c r="C29" s="6" t="s">
        <v>7</v>
      </c>
      <c r="D29" s="5">
        <v>21</v>
      </c>
      <c r="E29" s="7" t="s">
        <v>7</v>
      </c>
      <c r="F29" s="2">
        <v>532</v>
      </c>
      <c r="G29" s="2">
        <f t="shared" si="0"/>
        <v>1200</v>
      </c>
      <c r="H29" s="2">
        <v>1915200</v>
      </c>
      <c r="I29" s="2">
        <f t="shared" si="1"/>
        <v>7660800</v>
      </c>
    </row>
    <row r="30" spans="1:9" ht="21" thickBot="1">
      <c r="A30" s="4"/>
      <c r="B30" s="5">
        <v>17</v>
      </c>
      <c r="C30" s="6" t="s">
        <v>7</v>
      </c>
      <c r="D30" s="5">
        <v>21</v>
      </c>
      <c r="E30" s="7" t="s">
        <v>7</v>
      </c>
      <c r="F30" s="2">
        <v>294</v>
      </c>
      <c r="G30" s="2">
        <f t="shared" si="0"/>
        <v>1400</v>
      </c>
      <c r="H30" s="2">
        <v>1234800</v>
      </c>
      <c r="I30" s="2">
        <f t="shared" si="1"/>
        <v>4939200</v>
      </c>
    </row>
    <row r="31" spans="1:9" ht="21" thickBot="1">
      <c r="A31" s="4"/>
      <c r="B31" s="5">
        <v>17</v>
      </c>
      <c r="C31" s="6" t="s">
        <v>7</v>
      </c>
      <c r="D31" s="5">
        <v>21</v>
      </c>
      <c r="E31" s="7" t="s">
        <v>7</v>
      </c>
      <c r="F31" s="2">
        <v>280</v>
      </c>
      <c r="G31" s="2">
        <f t="shared" si="0"/>
        <v>1600</v>
      </c>
      <c r="H31" s="2">
        <v>1344000</v>
      </c>
      <c r="I31" s="2">
        <f t="shared" si="1"/>
        <v>5376000</v>
      </c>
    </row>
    <row r="32" spans="1:9" ht="21" thickBot="1">
      <c r="A32" s="4"/>
      <c r="B32" s="5">
        <v>17</v>
      </c>
      <c r="C32" s="6" t="s">
        <v>7</v>
      </c>
      <c r="D32" s="5">
        <v>21</v>
      </c>
      <c r="E32" s="7" t="s">
        <v>7</v>
      </c>
      <c r="F32" s="2">
        <v>224</v>
      </c>
      <c r="G32" s="2">
        <f t="shared" si="0"/>
        <v>1800</v>
      </c>
      <c r="H32" s="2">
        <v>1209600</v>
      </c>
      <c r="I32" s="2">
        <f t="shared" si="1"/>
        <v>4838400</v>
      </c>
    </row>
    <row r="33" spans="1:9" ht="21" thickBot="1">
      <c r="A33" s="4"/>
      <c r="B33" s="5">
        <v>17</v>
      </c>
      <c r="C33" s="6" t="s">
        <v>7</v>
      </c>
      <c r="D33" s="5">
        <v>21</v>
      </c>
      <c r="E33" s="7" t="s">
        <v>7</v>
      </c>
      <c r="F33" s="2">
        <v>864</v>
      </c>
      <c r="G33" s="2">
        <f t="shared" si="0"/>
        <v>2000</v>
      </c>
      <c r="H33" s="2">
        <v>5184000</v>
      </c>
      <c r="I33" s="2">
        <f t="shared" si="1"/>
        <v>20736000</v>
      </c>
    </row>
    <row r="34" spans="1:9" ht="21" thickBot="1">
      <c r="A34" s="4"/>
      <c r="B34" s="5">
        <v>19</v>
      </c>
      <c r="C34" s="6" t="s">
        <v>8</v>
      </c>
      <c r="D34" s="5">
        <v>21</v>
      </c>
      <c r="E34" s="7" t="s">
        <v>9</v>
      </c>
      <c r="F34" s="2">
        <v>638</v>
      </c>
      <c r="G34" s="2">
        <f t="shared" si="0"/>
        <v>1000</v>
      </c>
      <c r="H34" s="2">
        <v>1914000</v>
      </c>
      <c r="I34" s="2">
        <f t="shared" si="1"/>
        <v>7656000</v>
      </c>
    </row>
    <row r="35" spans="1:9" ht="21" thickBot="1">
      <c r="A35" s="4"/>
      <c r="B35" s="5">
        <v>19</v>
      </c>
      <c r="C35" s="6" t="s">
        <v>8</v>
      </c>
      <c r="D35" s="5">
        <v>21</v>
      </c>
      <c r="E35" s="7" t="s">
        <v>9</v>
      </c>
      <c r="F35" s="2">
        <v>242</v>
      </c>
      <c r="G35" s="2">
        <f t="shared" si="0"/>
        <v>1200</v>
      </c>
      <c r="H35" s="2">
        <v>871200</v>
      </c>
      <c r="I35" s="2">
        <f t="shared" si="1"/>
        <v>3484800</v>
      </c>
    </row>
    <row r="36" spans="1:9" ht="21" thickBot="1">
      <c r="A36" s="4"/>
      <c r="B36" s="5">
        <v>19</v>
      </c>
      <c r="C36" s="6" t="s">
        <v>8</v>
      </c>
      <c r="D36" s="5">
        <v>21</v>
      </c>
      <c r="E36" s="7" t="s">
        <v>9</v>
      </c>
      <c r="F36" s="2">
        <v>130</v>
      </c>
      <c r="G36" s="2">
        <f t="shared" si="0"/>
        <v>1400</v>
      </c>
      <c r="H36" s="2">
        <v>546000</v>
      </c>
      <c r="I36" s="2">
        <f t="shared" si="1"/>
        <v>2184000</v>
      </c>
    </row>
    <row r="37" spans="1:9" ht="21" thickBot="1">
      <c r="A37" s="4"/>
      <c r="B37" s="5">
        <v>19</v>
      </c>
      <c r="C37" s="6" t="s">
        <v>8</v>
      </c>
      <c r="D37" s="5">
        <v>21</v>
      </c>
      <c r="E37" s="7" t="s">
        <v>9</v>
      </c>
      <c r="F37" s="2">
        <v>97</v>
      </c>
      <c r="G37" s="2">
        <f t="shared" si="0"/>
        <v>1600</v>
      </c>
      <c r="H37" s="2">
        <v>465600</v>
      </c>
      <c r="I37" s="2">
        <f t="shared" si="1"/>
        <v>1862400</v>
      </c>
    </row>
    <row r="38" spans="1:9" ht="21" thickBot="1">
      <c r="A38" s="4"/>
      <c r="B38" s="5">
        <v>19</v>
      </c>
      <c r="C38" s="6" t="s">
        <v>8</v>
      </c>
      <c r="D38" s="5">
        <v>21</v>
      </c>
      <c r="E38" s="7" t="s">
        <v>9</v>
      </c>
      <c r="F38" s="2">
        <v>87</v>
      </c>
      <c r="G38" s="2">
        <f t="shared" si="0"/>
        <v>1800</v>
      </c>
      <c r="H38" s="2">
        <v>469800</v>
      </c>
      <c r="I38" s="2">
        <f t="shared" si="1"/>
        <v>1879200</v>
      </c>
    </row>
    <row r="39" spans="1:9" ht="21" thickBot="1">
      <c r="A39" s="4"/>
      <c r="B39" s="5">
        <v>19</v>
      </c>
      <c r="C39" s="6" t="s">
        <v>8</v>
      </c>
      <c r="D39" s="5">
        <v>21</v>
      </c>
      <c r="E39" s="7" t="s">
        <v>9</v>
      </c>
      <c r="F39" s="2">
        <v>171</v>
      </c>
      <c r="G39" s="2">
        <f t="shared" si="0"/>
        <v>2000</v>
      </c>
      <c r="H39" s="2">
        <v>1026000</v>
      </c>
      <c r="I39" s="2">
        <f t="shared" si="1"/>
        <v>4104000</v>
      </c>
    </row>
    <row r="40" spans="1:9" ht="21" thickBot="1">
      <c r="A40" s="4"/>
      <c r="B40" s="5">
        <v>23</v>
      </c>
      <c r="C40" s="6" t="s">
        <v>10</v>
      </c>
      <c r="D40" s="5">
        <v>21</v>
      </c>
      <c r="E40" s="7" t="s">
        <v>11</v>
      </c>
      <c r="F40" s="2">
        <v>395</v>
      </c>
      <c r="G40" s="2">
        <f t="shared" si="0"/>
        <v>1000</v>
      </c>
      <c r="H40" s="2">
        <v>1185000</v>
      </c>
      <c r="I40" s="2">
        <f t="shared" si="1"/>
        <v>4740000</v>
      </c>
    </row>
    <row r="41" spans="1:9" ht="21" thickBot="1">
      <c r="A41" s="4"/>
      <c r="B41" s="5">
        <v>23</v>
      </c>
      <c r="C41" s="6" t="s">
        <v>10</v>
      </c>
      <c r="D41" s="5">
        <v>21</v>
      </c>
      <c r="E41" s="7" t="s">
        <v>11</v>
      </c>
      <c r="F41" s="2">
        <v>143</v>
      </c>
      <c r="G41" s="2">
        <f t="shared" si="0"/>
        <v>1200</v>
      </c>
      <c r="H41" s="2">
        <v>514800</v>
      </c>
      <c r="I41" s="2">
        <f t="shared" si="1"/>
        <v>2059200</v>
      </c>
    </row>
    <row r="42" spans="1:9" ht="21" thickBot="1">
      <c r="A42" s="4"/>
      <c r="B42" s="5">
        <v>23</v>
      </c>
      <c r="C42" s="6" t="s">
        <v>10</v>
      </c>
      <c r="D42" s="5">
        <v>21</v>
      </c>
      <c r="E42" s="7" t="s">
        <v>11</v>
      </c>
      <c r="F42" s="2">
        <v>79</v>
      </c>
      <c r="G42" s="2">
        <f t="shared" si="0"/>
        <v>1400</v>
      </c>
      <c r="H42" s="2">
        <v>331800</v>
      </c>
      <c r="I42" s="2">
        <f t="shared" si="1"/>
        <v>1327200</v>
      </c>
    </row>
    <row r="43" spans="1:9" ht="21" thickBot="1">
      <c r="A43" s="4"/>
      <c r="B43" s="5">
        <v>23</v>
      </c>
      <c r="C43" s="6" t="s">
        <v>10</v>
      </c>
      <c r="D43" s="5">
        <v>21</v>
      </c>
      <c r="E43" s="7" t="s">
        <v>11</v>
      </c>
      <c r="F43" s="2">
        <v>84</v>
      </c>
      <c r="G43" s="2">
        <f t="shared" si="0"/>
        <v>1600</v>
      </c>
      <c r="H43" s="2">
        <v>403200</v>
      </c>
      <c r="I43" s="2">
        <f t="shared" si="1"/>
        <v>1612800</v>
      </c>
    </row>
    <row r="44" spans="1:9" ht="21" thickBot="1">
      <c r="A44" s="4"/>
      <c r="B44" s="5">
        <v>23</v>
      </c>
      <c r="C44" s="6" t="s">
        <v>10</v>
      </c>
      <c r="D44" s="5">
        <v>21</v>
      </c>
      <c r="E44" s="7" t="s">
        <v>11</v>
      </c>
      <c r="F44" s="2">
        <v>69</v>
      </c>
      <c r="G44" s="2">
        <f t="shared" si="0"/>
        <v>1800</v>
      </c>
      <c r="H44" s="2">
        <v>372600</v>
      </c>
      <c r="I44" s="2">
        <f t="shared" si="1"/>
        <v>1490400</v>
      </c>
    </row>
    <row r="45" spans="1:9" ht="21" thickBot="1">
      <c r="A45" s="4"/>
      <c r="B45" s="5">
        <v>23</v>
      </c>
      <c r="C45" s="6" t="s">
        <v>10</v>
      </c>
      <c r="D45" s="5">
        <v>21</v>
      </c>
      <c r="E45" s="7" t="s">
        <v>11</v>
      </c>
      <c r="F45" s="2">
        <v>373</v>
      </c>
      <c r="G45" s="2">
        <f t="shared" si="0"/>
        <v>2000</v>
      </c>
      <c r="H45" s="2">
        <v>2238000</v>
      </c>
      <c r="I45" s="2">
        <f t="shared" si="1"/>
        <v>8952000</v>
      </c>
    </row>
    <row r="46" spans="1:9" ht="21" thickBot="1">
      <c r="A46" s="4"/>
      <c r="B46" s="5">
        <v>24</v>
      </c>
      <c r="C46" s="6" t="s">
        <v>12</v>
      </c>
      <c r="D46" s="5">
        <v>21</v>
      </c>
      <c r="E46" s="7" t="s">
        <v>12</v>
      </c>
      <c r="F46" s="2">
        <v>328</v>
      </c>
      <c r="G46" s="2">
        <f t="shared" si="0"/>
        <v>1000</v>
      </c>
      <c r="H46" s="2">
        <v>984000</v>
      </c>
      <c r="I46" s="2">
        <f t="shared" si="1"/>
        <v>3936000</v>
      </c>
    </row>
    <row r="47" spans="1:9" ht="21" thickBot="1">
      <c r="A47" s="4"/>
      <c r="B47" s="5">
        <v>24</v>
      </c>
      <c r="C47" s="6" t="s">
        <v>12</v>
      </c>
      <c r="D47" s="5">
        <v>21</v>
      </c>
      <c r="E47" s="7" t="s">
        <v>12</v>
      </c>
      <c r="F47" s="2">
        <v>102</v>
      </c>
      <c r="G47" s="2">
        <f t="shared" si="0"/>
        <v>1200</v>
      </c>
      <c r="H47" s="2">
        <v>367200</v>
      </c>
      <c r="I47" s="2">
        <f t="shared" si="1"/>
        <v>1468800</v>
      </c>
    </row>
    <row r="48" spans="1:9" ht="21" thickBot="1">
      <c r="A48" s="4"/>
      <c r="B48" s="5">
        <v>24</v>
      </c>
      <c r="C48" s="6" t="s">
        <v>12</v>
      </c>
      <c r="D48" s="5">
        <v>21</v>
      </c>
      <c r="E48" s="7" t="s">
        <v>12</v>
      </c>
      <c r="F48" s="2">
        <v>61</v>
      </c>
      <c r="G48" s="2">
        <f t="shared" si="0"/>
        <v>1400</v>
      </c>
      <c r="H48" s="2">
        <v>256200</v>
      </c>
      <c r="I48" s="2">
        <f t="shared" si="1"/>
        <v>1024800</v>
      </c>
    </row>
    <row r="49" spans="1:9" ht="21" thickBot="1">
      <c r="A49" s="4"/>
      <c r="B49" s="5">
        <v>24</v>
      </c>
      <c r="C49" s="6" t="s">
        <v>12</v>
      </c>
      <c r="D49" s="5">
        <v>21</v>
      </c>
      <c r="E49" s="7" t="s">
        <v>12</v>
      </c>
      <c r="F49" s="2">
        <v>57</v>
      </c>
      <c r="G49" s="2">
        <f t="shared" si="0"/>
        <v>1600</v>
      </c>
      <c r="H49" s="2">
        <v>273600</v>
      </c>
      <c r="I49" s="2">
        <f t="shared" si="1"/>
        <v>1094400</v>
      </c>
    </row>
    <row r="50" spans="1:9" ht="21" thickBot="1">
      <c r="A50" s="4"/>
      <c r="B50" s="5">
        <v>24</v>
      </c>
      <c r="C50" s="6" t="s">
        <v>12</v>
      </c>
      <c r="D50" s="5">
        <v>21</v>
      </c>
      <c r="E50" s="7" t="s">
        <v>12</v>
      </c>
      <c r="F50" s="2">
        <v>71</v>
      </c>
      <c r="G50" s="2">
        <f t="shared" si="0"/>
        <v>1800</v>
      </c>
      <c r="H50" s="2">
        <v>383400</v>
      </c>
      <c r="I50" s="2">
        <f t="shared" si="1"/>
        <v>1533600</v>
      </c>
    </row>
    <row r="51" spans="1:9" ht="21" thickBot="1">
      <c r="A51" s="4"/>
      <c r="B51" s="5">
        <v>24</v>
      </c>
      <c r="C51" s="6" t="s">
        <v>12</v>
      </c>
      <c r="D51" s="5">
        <v>21</v>
      </c>
      <c r="E51" s="7" t="s">
        <v>12</v>
      </c>
      <c r="F51" s="2">
        <v>358</v>
      </c>
      <c r="G51" s="2">
        <f t="shared" si="0"/>
        <v>2000</v>
      </c>
      <c r="H51" s="2">
        <v>2148000</v>
      </c>
      <c r="I51" s="2">
        <f t="shared" si="1"/>
        <v>8592000</v>
      </c>
    </row>
    <row r="52" spans="1:9" ht="21" thickBot="1">
      <c r="A52" s="4"/>
      <c r="B52" s="5">
        <v>25</v>
      </c>
      <c r="C52" s="6" t="s">
        <v>0</v>
      </c>
      <c r="D52" s="5">
        <v>21</v>
      </c>
      <c r="E52" s="7" t="s">
        <v>13</v>
      </c>
      <c r="F52" s="2">
        <v>644</v>
      </c>
      <c r="G52" s="2">
        <f t="shared" si="0"/>
        <v>1000</v>
      </c>
      <c r="H52" s="2">
        <v>1932000</v>
      </c>
      <c r="I52" s="2">
        <f t="shared" si="1"/>
        <v>7728000</v>
      </c>
    </row>
    <row r="53" spans="1:9" ht="21" thickBot="1">
      <c r="A53" s="4"/>
      <c r="B53" s="5"/>
      <c r="C53" s="6" t="s">
        <v>0</v>
      </c>
      <c r="D53" s="5">
        <v>21</v>
      </c>
      <c r="E53" s="7" t="s">
        <v>13</v>
      </c>
      <c r="F53" s="2">
        <v>202</v>
      </c>
      <c r="G53" s="2">
        <f t="shared" si="0"/>
        <v>1200</v>
      </c>
      <c r="H53" s="2">
        <v>727200</v>
      </c>
      <c r="I53" s="2">
        <f t="shared" si="1"/>
        <v>2908800</v>
      </c>
    </row>
    <row r="54" spans="1:9" ht="21" thickBot="1">
      <c r="A54" s="4"/>
      <c r="B54" s="5"/>
      <c r="C54" s="6" t="s">
        <v>0</v>
      </c>
      <c r="D54" s="5">
        <v>21</v>
      </c>
      <c r="E54" s="7" t="s">
        <v>13</v>
      </c>
      <c r="F54" s="2">
        <v>125</v>
      </c>
      <c r="G54" s="2">
        <f t="shared" si="0"/>
        <v>1400</v>
      </c>
      <c r="H54" s="2">
        <v>525000</v>
      </c>
      <c r="I54" s="2">
        <f t="shared" si="1"/>
        <v>2100000</v>
      </c>
    </row>
    <row r="55" spans="1:9" ht="21" thickBot="1">
      <c r="A55" s="4"/>
      <c r="B55" s="5"/>
      <c r="C55" s="6" t="s">
        <v>0</v>
      </c>
      <c r="D55" s="5">
        <v>21</v>
      </c>
      <c r="E55" s="7" t="s">
        <v>13</v>
      </c>
      <c r="F55" s="2">
        <v>115</v>
      </c>
      <c r="G55" s="2">
        <f t="shared" si="0"/>
        <v>1600</v>
      </c>
      <c r="H55" s="2">
        <v>552000</v>
      </c>
      <c r="I55" s="2">
        <f t="shared" si="1"/>
        <v>2208000</v>
      </c>
    </row>
    <row r="56" spans="1:9" ht="21" thickBot="1">
      <c r="A56" s="4"/>
      <c r="B56" s="5"/>
      <c r="C56" s="6" t="s">
        <v>0</v>
      </c>
      <c r="D56" s="5">
        <v>21</v>
      </c>
      <c r="E56" s="7" t="s">
        <v>13</v>
      </c>
      <c r="F56" s="2">
        <v>107</v>
      </c>
      <c r="G56" s="2">
        <f t="shared" si="0"/>
        <v>1800</v>
      </c>
      <c r="H56" s="2">
        <v>577800</v>
      </c>
      <c r="I56" s="2">
        <f t="shared" si="1"/>
        <v>2311200</v>
      </c>
    </row>
    <row r="57" spans="1:9" ht="21" thickBot="1">
      <c r="A57" s="4"/>
      <c r="B57" s="5"/>
      <c r="C57" s="6" t="s">
        <v>0</v>
      </c>
      <c r="D57" s="5">
        <v>21</v>
      </c>
      <c r="E57" s="7" t="s">
        <v>13</v>
      </c>
      <c r="F57" s="2">
        <v>541</v>
      </c>
      <c r="G57" s="2">
        <f t="shared" si="0"/>
        <v>2000</v>
      </c>
      <c r="H57" s="2">
        <v>3246000</v>
      </c>
      <c r="I57" s="2">
        <f t="shared" si="1"/>
        <v>12984000</v>
      </c>
    </row>
    <row r="58" spans="1:9" ht="21" thickBot="1">
      <c r="A58" s="4"/>
      <c r="B58" s="5"/>
      <c r="C58" s="6" t="s">
        <v>0</v>
      </c>
      <c r="D58" s="5">
        <v>22</v>
      </c>
      <c r="E58" s="7" t="s">
        <v>14</v>
      </c>
      <c r="F58" s="2">
        <v>228</v>
      </c>
      <c r="G58" s="2">
        <f t="shared" si="0"/>
        <v>1000</v>
      </c>
      <c r="H58" s="2">
        <v>684000</v>
      </c>
      <c r="I58" s="2">
        <f t="shared" si="1"/>
        <v>2736000</v>
      </c>
    </row>
    <row r="59" spans="1:9" ht="21" thickBot="1">
      <c r="A59" s="4"/>
      <c r="B59" s="5"/>
      <c r="C59" s="6" t="s">
        <v>0</v>
      </c>
      <c r="D59" s="5">
        <v>22</v>
      </c>
      <c r="E59" s="7" t="s">
        <v>14</v>
      </c>
      <c r="F59" s="2">
        <v>85</v>
      </c>
      <c r="G59" s="2">
        <f t="shared" si="0"/>
        <v>1200</v>
      </c>
      <c r="H59" s="2">
        <v>306000</v>
      </c>
      <c r="I59" s="2">
        <f t="shared" si="1"/>
        <v>1224000</v>
      </c>
    </row>
    <row r="60" spans="1:9" ht="21" thickBot="1">
      <c r="A60" s="4"/>
      <c r="B60" s="5"/>
      <c r="C60" s="6" t="s">
        <v>0</v>
      </c>
      <c r="D60" s="5">
        <v>22</v>
      </c>
      <c r="E60" s="7" t="s">
        <v>14</v>
      </c>
      <c r="F60" s="2">
        <v>46</v>
      </c>
      <c r="G60" s="2">
        <f t="shared" si="0"/>
        <v>1400</v>
      </c>
      <c r="H60" s="2">
        <v>193200</v>
      </c>
      <c r="I60" s="2">
        <f t="shared" si="1"/>
        <v>772800</v>
      </c>
    </row>
    <row r="61" spans="1:9" ht="21" thickBot="1">
      <c r="A61" s="4"/>
      <c r="B61" s="5"/>
      <c r="C61" s="6" t="s">
        <v>0</v>
      </c>
      <c r="D61" s="5">
        <v>22</v>
      </c>
      <c r="E61" s="7" t="s">
        <v>14</v>
      </c>
      <c r="F61" s="2">
        <v>65</v>
      </c>
      <c r="G61" s="2">
        <f t="shared" si="0"/>
        <v>1600</v>
      </c>
      <c r="H61" s="2">
        <v>312000</v>
      </c>
      <c r="I61" s="2">
        <f t="shared" si="1"/>
        <v>1248000</v>
      </c>
    </row>
    <row r="62" spans="1:9" ht="21" thickBot="1">
      <c r="A62" s="4"/>
      <c r="B62" s="5"/>
      <c r="C62" s="6" t="s">
        <v>0</v>
      </c>
      <c r="D62" s="5">
        <v>22</v>
      </c>
      <c r="E62" s="7" t="s">
        <v>14</v>
      </c>
      <c r="F62" s="2">
        <v>58</v>
      </c>
      <c r="G62" s="2">
        <f t="shared" si="0"/>
        <v>1800</v>
      </c>
      <c r="H62" s="2">
        <v>313200</v>
      </c>
      <c r="I62" s="2">
        <f t="shared" si="1"/>
        <v>1252800</v>
      </c>
    </row>
    <row r="63" spans="1:9" ht="21" thickBot="1">
      <c r="A63" s="4"/>
      <c r="B63" s="5"/>
      <c r="C63" s="6" t="s">
        <v>0</v>
      </c>
      <c r="D63" s="5">
        <v>22</v>
      </c>
      <c r="E63" s="7" t="s">
        <v>14</v>
      </c>
      <c r="F63" s="2">
        <v>344</v>
      </c>
      <c r="G63" s="2">
        <f t="shared" si="0"/>
        <v>2000</v>
      </c>
      <c r="H63" s="2">
        <v>2064000</v>
      </c>
      <c r="I63" s="2">
        <f t="shared" si="1"/>
        <v>8256000</v>
      </c>
    </row>
    <row r="64" spans="1:9" ht="21" thickBot="1">
      <c r="A64" s="4"/>
      <c r="B64" s="5">
        <v>26</v>
      </c>
      <c r="C64" s="6" t="s">
        <v>15</v>
      </c>
      <c r="D64" s="5">
        <v>21</v>
      </c>
      <c r="E64" s="7" t="s">
        <v>15</v>
      </c>
      <c r="F64" s="2">
        <v>483</v>
      </c>
      <c r="G64" s="2">
        <f t="shared" si="0"/>
        <v>1000</v>
      </c>
      <c r="H64" s="2">
        <v>1449000</v>
      </c>
      <c r="I64" s="2">
        <f t="shared" si="1"/>
        <v>5796000</v>
      </c>
    </row>
    <row r="65" spans="1:9" ht="21" thickBot="1">
      <c r="A65" s="4"/>
      <c r="B65" s="5">
        <v>26</v>
      </c>
      <c r="C65" s="6" t="s">
        <v>15</v>
      </c>
      <c r="D65" s="5">
        <v>21</v>
      </c>
      <c r="E65" s="7" t="s">
        <v>15</v>
      </c>
      <c r="F65" s="2">
        <v>142</v>
      </c>
      <c r="G65" s="2">
        <f t="shared" si="0"/>
        <v>1200</v>
      </c>
      <c r="H65" s="2">
        <v>511200</v>
      </c>
      <c r="I65" s="2">
        <f t="shared" si="1"/>
        <v>2044800</v>
      </c>
    </row>
    <row r="66" spans="1:9" ht="21" thickBot="1">
      <c r="A66" s="4"/>
      <c r="B66" s="5">
        <v>26</v>
      </c>
      <c r="C66" s="6" t="s">
        <v>15</v>
      </c>
      <c r="D66" s="5">
        <v>21</v>
      </c>
      <c r="E66" s="7" t="s">
        <v>15</v>
      </c>
      <c r="F66" s="2">
        <v>63</v>
      </c>
      <c r="G66" s="2">
        <f t="shared" si="0"/>
        <v>1400</v>
      </c>
      <c r="H66" s="2">
        <v>264600</v>
      </c>
      <c r="I66" s="2">
        <f t="shared" si="1"/>
        <v>1058400</v>
      </c>
    </row>
    <row r="67" spans="1:9" ht="21" thickBot="1">
      <c r="A67" s="4"/>
      <c r="B67" s="5">
        <v>26</v>
      </c>
      <c r="C67" s="6" t="s">
        <v>15</v>
      </c>
      <c r="D67" s="5">
        <v>21</v>
      </c>
      <c r="E67" s="7" t="s">
        <v>15</v>
      </c>
      <c r="F67" s="2">
        <v>64</v>
      </c>
      <c r="G67" s="2">
        <f t="shared" si="0"/>
        <v>1600</v>
      </c>
      <c r="H67" s="2">
        <v>307200</v>
      </c>
      <c r="I67" s="2">
        <f t="shared" si="1"/>
        <v>1228800</v>
      </c>
    </row>
    <row r="68" spans="1:9" ht="21" thickBot="1">
      <c r="A68" s="4"/>
      <c r="B68" s="5">
        <v>26</v>
      </c>
      <c r="C68" s="6" t="s">
        <v>15</v>
      </c>
      <c r="D68" s="5">
        <v>21</v>
      </c>
      <c r="E68" s="7" t="s">
        <v>15</v>
      </c>
      <c r="F68" s="2">
        <v>70</v>
      </c>
      <c r="G68" s="2">
        <f aca="true" t="shared" si="2" ref="G68:G99">H68/F68/3</f>
        <v>1800</v>
      </c>
      <c r="H68" s="2">
        <v>378000</v>
      </c>
      <c r="I68" s="2">
        <f t="shared" si="1"/>
        <v>1512000</v>
      </c>
    </row>
    <row r="69" spans="1:9" ht="21" thickBot="1">
      <c r="A69" s="4"/>
      <c r="B69" s="5">
        <v>26</v>
      </c>
      <c r="C69" s="6" t="s">
        <v>15</v>
      </c>
      <c r="D69" s="5">
        <v>21</v>
      </c>
      <c r="E69" s="7" t="s">
        <v>15</v>
      </c>
      <c r="F69" s="2">
        <v>418</v>
      </c>
      <c r="G69" s="2">
        <f t="shared" si="2"/>
        <v>2000</v>
      </c>
      <c r="H69" s="2">
        <v>2508000</v>
      </c>
      <c r="I69" s="2">
        <f aca="true" t="shared" si="3" ref="I69:I99">G69*12*F69</f>
        <v>10032000</v>
      </c>
    </row>
    <row r="70" spans="1:9" ht="21" thickBot="1">
      <c r="A70" s="4"/>
      <c r="B70" s="5">
        <v>26</v>
      </c>
      <c r="C70" s="6" t="s">
        <v>15</v>
      </c>
      <c r="D70" s="5">
        <v>22</v>
      </c>
      <c r="E70" s="7" t="s">
        <v>16</v>
      </c>
      <c r="F70" s="2">
        <v>369</v>
      </c>
      <c r="G70" s="2">
        <f t="shared" si="2"/>
        <v>1000</v>
      </c>
      <c r="H70" s="2">
        <v>1107000</v>
      </c>
      <c r="I70" s="2">
        <f t="shared" si="3"/>
        <v>4428000</v>
      </c>
    </row>
    <row r="71" spans="1:9" ht="21" thickBot="1">
      <c r="A71" s="4"/>
      <c r="B71" s="5">
        <v>26</v>
      </c>
      <c r="C71" s="6" t="s">
        <v>15</v>
      </c>
      <c r="D71" s="5">
        <v>22</v>
      </c>
      <c r="E71" s="7" t="s">
        <v>16</v>
      </c>
      <c r="F71" s="2">
        <v>124</v>
      </c>
      <c r="G71" s="2">
        <f t="shared" si="2"/>
        <v>1200</v>
      </c>
      <c r="H71" s="2">
        <v>446400</v>
      </c>
      <c r="I71" s="2">
        <f t="shared" si="3"/>
        <v>1785600</v>
      </c>
    </row>
    <row r="72" spans="1:9" ht="21" thickBot="1">
      <c r="A72" s="4"/>
      <c r="B72" s="5">
        <v>26</v>
      </c>
      <c r="C72" s="6" t="s">
        <v>15</v>
      </c>
      <c r="D72" s="5">
        <v>22</v>
      </c>
      <c r="E72" s="7" t="s">
        <v>16</v>
      </c>
      <c r="F72" s="2">
        <v>56</v>
      </c>
      <c r="G72" s="2">
        <f t="shared" si="2"/>
        <v>1400</v>
      </c>
      <c r="H72" s="2">
        <v>235200</v>
      </c>
      <c r="I72" s="2">
        <f t="shared" si="3"/>
        <v>940800</v>
      </c>
    </row>
    <row r="73" spans="1:9" ht="21" thickBot="1">
      <c r="A73" s="4"/>
      <c r="B73" s="5">
        <v>26</v>
      </c>
      <c r="C73" s="6" t="s">
        <v>15</v>
      </c>
      <c r="D73" s="5">
        <v>22</v>
      </c>
      <c r="E73" s="7" t="s">
        <v>16</v>
      </c>
      <c r="F73" s="2">
        <v>72</v>
      </c>
      <c r="G73" s="2">
        <f t="shared" si="2"/>
        <v>1600</v>
      </c>
      <c r="H73" s="2">
        <v>345600</v>
      </c>
      <c r="I73" s="2">
        <f t="shared" si="3"/>
        <v>1382400</v>
      </c>
    </row>
    <row r="74" spans="1:9" ht="21" thickBot="1">
      <c r="A74" s="4"/>
      <c r="B74" s="5">
        <v>26</v>
      </c>
      <c r="C74" s="6" t="s">
        <v>15</v>
      </c>
      <c r="D74" s="5">
        <v>22</v>
      </c>
      <c r="E74" s="7" t="s">
        <v>16</v>
      </c>
      <c r="F74" s="2">
        <v>93</v>
      </c>
      <c r="G74" s="2">
        <f t="shared" si="2"/>
        <v>1800</v>
      </c>
      <c r="H74" s="2">
        <v>502200</v>
      </c>
      <c r="I74" s="2">
        <f t="shared" si="3"/>
        <v>2008800</v>
      </c>
    </row>
    <row r="75" spans="1:9" ht="21" thickBot="1">
      <c r="A75" s="4"/>
      <c r="B75" s="5">
        <v>26</v>
      </c>
      <c r="C75" s="6" t="s">
        <v>15</v>
      </c>
      <c r="D75" s="5">
        <v>22</v>
      </c>
      <c r="E75" s="7" t="s">
        <v>16</v>
      </c>
      <c r="F75" s="2">
        <v>377</v>
      </c>
      <c r="G75" s="2">
        <f t="shared" si="2"/>
        <v>2000</v>
      </c>
      <c r="H75" s="2">
        <v>2262000</v>
      </c>
      <c r="I75" s="2">
        <f t="shared" si="3"/>
        <v>9048000</v>
      </c>
    </row>
    <row r="76" spans="1:9" ht="21" thickBot="1">
      <c r="A76" s="4"/>
      <c r="B76" s="5">
        <v>27</v>
      </c>
      <c r="C76" s="6" t="s">
        <v>17</v>
      </c>
      <c r="D76" s="5">
        <v>21</v>
      </c>
      <c r="E76" s="7" t="s">
        <v>17</v>
      </c>
      <c r="F76" s="2">
        <v>1426</v>
      </c>
      <c r="G76" s="2">
        <f t="shared" si="2"/>
        <v>1000</v>
      </c>
      <c r="H76" s="2">
        <v>4278000</v>
      </c>
      <c r="I76" s="2">
        <f t="shared" si="3"/>
        <v>17112000</v>
      </c>
    </row>
    <row r="77" spans="1:9" ht="21" thickBot="1">
      <c r="A77" s="4"/>
      <c r="B77" s="5">
        <v>27</v>
      </c>
      <c r="C77" s="6" t="s">
        <v>17</v>
      </c>
      <c r="D77" s="5">
        <v>21</v>
      </c>
      <c r="E77" s="7" t="s">
        <v>17</v>
      </c>
      <c r="F77" s="2">
        <v>479</v>
      </c>
      <c r="G77" s="2">
        <f t="shared" si="2"/>
        <v>1200</v>
      </c>
      <c r="H77" s="2">
        <v>1724400</v>
      </c>
      <c r="I77" s="2">
        <f t="shared" si="3"/>
        <v>6897600</v>
      </c>
    </row>
    <row r="78" spans="1:9" ht="21" thickBot="1">
      <c r="A78" s="4"/>
      <c r="B78" s="5">
        <v>27</v>
      </c>
      <c r="C78" s="6" t="s">
        <v>17</v>
      </c>
      <c r="D78" s="5">
        <v>21</v>
      </c>
      <c r="E78" s="7" t="s">
        <v>17</v>
      </c>
      <c r="F78" s="2">
        <v>339</v>
      </c>
      <c r="G78" s="2">
        <f t="shared" si="2"/>
        <v>1400</v>
      </c>
      <c r="H78" s="2">
        <v>1423800</v>
      </c>
      <c r="I78" s="2">
        <f t="shared" si="3"/>
        <v>5695200</v>
      </c>
    </row>
    <row r="79" spans="1:9" ht="21" thickBot="1">
      <c r="A79" s="4"/>
      <c r="B79" s="5">
        <v>27</v>
      </c>
      <c r="C79" s="6" t="s">
        <v>17</v>
      </c>
      <c r="D79" s="5">
        <v>21</v>
      </c>
      <c r="E79" s="7" t="s">
        <v>17</v>
      </c>
      <c r="F79" s="2">
        <v>333</v>
      </c>
      <c r="G79" s="2">
        <f t="shared" si="2"/>
        <v>1600</v>
      </c>
      <c r="H79" s="2">
        <v>1598400</v>
      </c>
      <c r="I79" s="2">
        <f t="shared" si="3"/>
        <v>6393600</v>
      </c>
    </row>
    <row r="80" spans="1:9" ht="21" thickBot="1">
      <c r="A80" s="4"/>
      <c r="B80" s="5">
        <v>27</v>
      </c>
      <c r="C80" s="6" t="s">
        <v>17</v>
      </c>
      <c r="D80" s="5">
        <v>21</v>
      </c>
      <c r="E80" s="7" t="s">
        <v>17</v>
      </c>
      <c r="F80" s="2">
        <v>408</v>
      </c>
      <c r="G80" s="2">
        <f t="shared" si="2"/>
        <v>1800</v>
      </c>
      <c r="H80" s="2">
        <v>2203200</v>
      </c>
      <c r="I80" s="2">
        <f t="shared" si="3"/>
        <v>8812800</v>
      </c>
    </row>
    <row r="81" spans="1:9" ht="21" thickBot="1">
      <c r="A81" s="4"/>
      <c r="B81" s="5">
        <v>27</v>
      </c>
      <c r="C81" s="6" t="s">
        <v>17</v>
      </c>
      <c r="D81" s="5">
        <v>21</v>
      </c>
      <c r="E81" s="7" t="s">
        <v>17</v>
      </c>
      <c r="F81" s="2">
        <v>1386</v>
      </c>
      <c r="G81" s="2">
        <f t="shared" si="2"/>
        <v>2000</v>
      </c>
      <c r="H81" s="2">
        <v>8316000</v>
      </c>
      <c r="I81" s="2">
        <f t="shared" si="3"/>
        <v>33264000</v>
      </c>
    </row>
    <row r="82" spans="1:9" ht="21" thickBot="1">
      <c r="A82" s="4"/>
      <c r="B82" s="5">
        <v>28</v>
      </c>
      <c r="C82" s="6" t="s">
        <v>18</v>
      </c>
      <c r="D82" s="5">
        <v>21</v>
      </c>
      <c r="E82" s="7" t="s">
        <v>18</v>
      </c>
      <c r="F82" s="2">
        <v>235</v>
      </c>
      <c r="G82" s="2">
        <f t="shared" si="2"/>
        <v>1000</v>
      </c>
      <c r="H82" s="2">
        <v>705000</v>
      </c>
      <c r="I82" s="2">
        <f t="shared" si="3"/>
        <v>2820000</v>
      </c>
    </row>
    <row r="83" spans="1:9" ht="21" thickBot="1">
      <c r="A83" s="4"/>
      <c r="B83" s="5">
        <v>28</v>
      </c>
      <c r="C83" s="6" t="s">
        <v>18</v>
      </c>
      <c r="D83" s="5">
        <v>21</v>
      </c>
      <c r="E83" s="7" t="s">
        <v>18</v>
      </c>
      <c r="F83" s="2">
        <v>86</v>
      </c>
      <c r="G83" s="2">
        <f t="shared" si="2"/>
        <v>1200</v>
      </c>
      <c r="H83" s="2">
        <v>309600</v>
      </c>
      <c r="I83" s="2">
        <f t="shared" si="3"/>
        <v>1238400</v>
      </c>
    </row>
    <row r="84" spans="1:9" ht="21" thickBot="1">
      <c r="A84" s="4"/>
      <c r="B84" s="5">
        <v>28</v>
      </c>
      <c r="C84" s="6" t="s">
        <v>18</v>
      </c>
      <c r="D84" s="5">
        <v>21</v>
      </c>
      <c r="E84" s="7" t="s">
        <v>18</v>
      </c>
      <c r="F84" s="2">
        <v>99</v>
      </c>
      <c r="G84" s="2">
        <f t="shared" si="2"/>
        <v>1400</v>
      </c>
      <c r="H84" s="2">
        <v>415800</v>
      </c>
      <c r="I84" s="2">
        <f t="shared" si="3"/>
        <v>1663200</v>
      </c>
    </row>
    <row r="85" spans="1:9" ht="21" thickBot="1">
      <c r="A85" s="4"/>
      <c r="B85" s="5">
        <v>28</v>
      </c>
      <c r="C85" s="6" t="s">
        <v>18</v>
      </c>
      <c r="D85" s="5">
        <v>21</v>
      </c>
      <c r="E85" s="7" t="s">
        <v>18</v>
      </c>
      <c r="F85" s="2">
        <v>139</v>
      </c>
      <c r="G85" s="2">
        <f t="shared" si="2"/>
        <v>1600</v>
      </c>
      <c r="H85" s="2">
        <v>667200</v>
      </c>
      <c r="I85" s="2">
        <f t="shared" si="3"/>
        <v>2668800</v>
      </c>
    </row>
    <row r="86" spans="1:9" ht="21" thickBot="1">
      <c r="A86" s="4"/>
      <c r="B86" s="5">
        <v>28</v>
      </c>
      <c r="C86" s="6" t="s">
        <v>18</v>
      </c>
      <c r="D86" s="5">
        <v>21</v>
      </c>
      <c r="E86" s="7" t="s">
        <v>18</v>
      </c>
      <c r="F86" s="2">
        <v>122</v>
      </c>
      <c r="G86" s="2">
        <f t="shared" si="2"/>
        <v>1800</v>
      </c>
      <c r="H86" s="2">
        <v>658800</v>
      </c>
      <c r="I86" s="2">
        <f t="shared" si="3"/>
        <v>2635200</v>
      </c>
    </row>
    <row r="87" spans="1:9" ht="21" thickBot="1">
      <c r="A87" s="4"/>
      <c r="B87" s="5">
        <v>28</v>
      </c>
      <c r="C87" s="6" t="s">
        <v>18</v>
      </c>
      <c r="D87" s="5">
        <v>21</v>
      </c>
      <c r="E87" s="7" t="s">
        <v>18</v>
      </c>
      <c r="F87" s="2">
        <v>439</v>
      </c>
      <c r="G87" s="2">
        <f t="shared" si="2"/>
        <v>2000</v>
      </c>
      <c r="H87" s="2">
        <v>2634000</v>
      </c>
      <c r="I87" s="2">
        <f t="shared" si="3"/>
        <v>10536000</v>
      </c>
    </row>
    <row r="88" spans="1:9" ht="21" thickBot="1">
      <c r="A88" s="4"/>
      <c r="B88" s="5">
        <v>30</v>
      </c>
      <c r="C88" s="6" t="s">
        <v>19</v>
      </c>
      <c r="D88" s="5">
        <v>21</v>
      </c>
      <c r="E88" s="7" t="s">
        <v>19</v>
      </c>
      <c r="F88" s="2">
        <v>3743</v>
      </c>
      <c r="G88" s="2">
        <f t="shared" si="2"/>
        <v>1000</v>
      </c>
      <c r="H88" s="2">
        <v>11229000</v>
      </c>
      <c r="I88" s="2">
        <f t="shared" si="3"/>
        <v>44916000</v>
      </c>
    </row>
    <row r="89" spans="1:9" ht="21" thickBot="1">
      <c r="A89" s="4"/>
      <c r="B89" s="5">
        <v>30</v>
      </c>
      <c r="C89" s="6" t="s">
        <v>19</v>
      </c>
      <c r="D89" s="5">
        <v>21</v>
      </c>
      <c r="E89" s="7" t="s">
        <v>19</v>
      </c>
      <c r="F89" s="2">
        <v>971</v>
      </c>
      <c r="G89" s="2">
        <f t="shared" si="2"/>
        <v>1200</v>
      </c>
      <c r="H89" s="2">
        <v>3495600</v>
      </c>
      <c r="I89" s="2">
        <f t="shared" si="3"/>
        <v>13982400</v>
      </c>
    </row>
    <row r="90" spans="1:9" ht="21" thickBot="1">
      <c r="A90" s="4"/>
      <c r="B90" s="5">
        <v>30</v>
      </c>
      <c r="C90" s="6" t="s">
        <v>19</v>
      </c>
      <c r="D90" s="5">
        <v>21</v>
      </c>
      <c r="E90" s="7" t="s">
        <v>19</v>
      </c>
      <c r="F90" s="2">
        <v>575</v>
      </c>
      <c r="G90" s="2">
        <f t="shared" si="2"/>
        <v>1400</v>
      </c>
      <c r="H90" s="2">
        <v>2415000</v>
      </c>
      <c r="I90" s="2">
        <f t="shared" si="3"/>
        <v>9660000</v>
      </c>
    </row>
    <row r="91" spans="1:9" ht="21" thickBot="1">
      <c r="A91" s="4"/>
      <c r="B91" s="5">
        <v>30</v>
      </c>
      <c r="C91" s="6" t="s">
        <v>19</v>
      </c>
      <c r="D91" s="5">
        <v>21</v>
      </c>
      <c r="E91" s="7" t="s">
        <v>19</v>
      </c>
      <c r="F91" s="2">
        <v>444</v>
      </c>
      <c r="G91" s="2">
        <f t="shared" si="2"/>
        <v>1600</v>
      </c>
      <c r="H91" s="2">
        <v>2131200</v>
      </c>
      <c r="I91" s="2">
        <f t="shared" si="3"/>
        <v>8524800</v>
      </c>
    </row>
    <row r="92" spans="1:9" ht="21" thickBot="1">
      <c r="A92" s="4"/>
      <c r="B92" s="5">
        <v>30</v>
      </c>
      <c r="C92" s="6" t="s">
        <v>19</v>
      </c>
      <c r="D92" s="5">
        <v>21</v>
      </c>
      <c r="E92" s="7" t="s">
        <v>19</v>
      </c>
      <c r="F92" s="2">
        <v>417</v>
      </c>
      <c r="G92" s="2">
        <f t="shared" si="2"/>
        <v>1800</v>
      </c>
      <c r="H92" s="2">
        <v>2251800</v>
      </c>
      <c r="I92" s="2">
        <f t="shared" si="3"/>
        <v>9007200</v>
      </c>
    </row>
    <row r="93" spans="1:9" ht="21" thickBot="1">
      <c r="A93" s="4"/>
      <c r="B93" s="5">
        <v>30</v>
      </c>
      <c r="C93" s="6" t="s">
        <v>19</v>
      </c>
      <c r="D93" s="5">
        <v>21</v>
      </c>
      <c r="E93" s="7" t="s">
        <v>19</v>
      </c>
      <c r="F93" s="2">
        <v>1296</v>
      </c>
      <c r="G93" s="2">
        <f t="shared" si="2"/>
        <v>2000</v>
      </c>
      <c r="H93" s="2">
        <v>7776000</v>
      </c>
      <c r="I93" s="2">
        <f t="shared" si="3"/>
        <v>31104000</v>
      </c>
    </row>
    <row r="94" spans="1:9" ht="21" thickBot="1">
      <c r="A94" s="4"/>
      <c r="B94" s="5">
        <v>31</v>
      </c>
      <c r="C94" s="6" t="s">
        <v>20</v>
      </c>
      <c r="D94" s="5">
        <v>21</v>
      </c>
      <c r="E94" s="7" t="s">
        <v>19</v>
      </c>
      <c r="F94" s="2">
        <v>458</v>
      </c>
      <c r="G94" s="2">
        <f t="shared" si="2"/>
        <v>1000</v>
      </c>
      <c r="H94" s="2">
        <v>1374000</v>
      </c>
      <c r="I94" s="2">
        <f t="shared" si="3"/>
        <v>5496000</v>
      </c>
    </row>
    <row r="95" spans="1:9" ht="21" thickBot="1">
      <c r="A95" s="4"/>
      <c r="B95" s="5">
        <v>31</v>
      </c>
      <c r="C95" s="6" t="s">
        <v>20</v>
      </c>
      <c r="D95" s="5">
        <v>21</v>
      </c>
      <c r="E95" s="7" t="s">
        <v>19</v>
      </c>
      <c r="F95" s="2">
        <v>182</v>
      </c>
      <c r="G95" s="2">
        <f t="shared" si="2"/>
        <v>1200</v>
      </c>
      <c r="H95" s="2">
        <v>655200</v>
      </c>
      <c r="I95" s="2">
        <f t="shared" si="3"/>
        <v>2620800</v>
      </c>
    </row>
    <row r="96" spans="1:9" ht="21" thickBot="1">
      <c r="A96" s="4"/>
      <c r="B96" s="5">
        <v>31</v>
      </c>
      <c r="C96" s="6" t="s">
        <v>20</v>
      </c>
      <c r="D96" s="5">
        <v>21</v>
      </c>
      <c r="E96" s="7" t="s">
        <v>19</v>
      </c>
      <c r="F96" s="2">
        <v>99</v>
      </c>
      <c r="G96" s="2">
        <f t="shared" si="2"/>
        <v>1400</v>
      </c>
      <c r="H96" s="2">
        <v>415800</v>
      </c>
      <c r="I96" s="2">
        <f t="shared" si="3"/>
        <v>1663200</v>
      </c>
    </row>
    <row r="97" spans="1:9" ht="21" thickBot="1">
      <c r="A97" s="4"/>
      <c r="B97" s="5">
        <v>31</v>
      </c>
      <c r="C97" s="6" t="s">
        <v>20</v>
      </c>
      <c r="D97" s="5">
        <v>21</v>
      </c>
      <c r="E97" s="7" t="s">
        <v>19</v>
      </c>
      <c r="F97" s="2">
        <v>93</v>
      </c>
      <c r="G97" s="2">
        <f t="shared" si="2"/>
        <v>1600</v>
      </c>
      <c r="H97" s="2">
        <v>446400</v>
      </c>
      <c r="I97" s="2">
        <f t="shared" si="3"/>
        <v>1785600</v>
      </c>
    </row>
    <row r="98" spans="1:9" ht="21" thickBot="1">
      <c r="A98" s="4"/>
      <c r="B98" s="5">
        <v>31</v>
      </c>
      <c r="C98" s="6" t="s">
        <v>20</v>
      </c>
      <c r="D98" s="5">
        <v>21</v>
      </c>
      <c r="E98" s="7" t="s">
        <v>19</v>
      </c>
      <c r="F98" s="2">
        <v>118</v>
      </c>
      <c r="G98" s="2">
        <f t="shared" si="2"/>
        <v>1800</v>
      </c>
      <c r="H98" s="2">
        <v>637200</v>
      </c>
      <c r="I98" s="2">
        <f t="shared" si="3"/>
        <v>2548800</v>
      </c>
    </row>
    <row r="99" spans="1:9" ht="21" thickBot="1">
      <c r="A99" s="4"/>
      <c r="B99" s="5">
        <v>31</v>
      </c>
      <c r="C99" s="6" t="s">
        <v>20</v>
      </c>
      <c r="D99" s="5">
        <v>21</v>
      </c>
      <c r="E99" s="7" t="s">
        <v>19</v>
      </c>
      <c r="F99" s="2">
        <v>502</v>
      </c>
      <c r="G99" s="2">
        <f t="shared" si="2"/>
        <v>2000</v>
      </c>
      <c r="H99" s="2">
        <v>3012000</v>
      </c>
      <c r="I99" s="2">
        <f t="shared" si="3"/>
        <v>12048000</v>
      </c>
    </row>
    <row r="100" spans="1:9" ht="15" customHeight="1" thickBot="1">
      <c r="A100" s="16" t="s">
        <v>32</v>
      </c>
      <c r="B100" s="17"/>
      <c r="C100" s="17"/>
      <c r="D100" s="17"/>
      <c r="E100" s="17"/>
      <c r="F100" s="20">
        <f>SUM(F4:F99)</f>
        <v>37227</v>
      </c>
      <c r="G100" s="17" t="s">
        <v>30</v>
      </c>
      <c r="H100" s="20">
        <f>SUM(H4:H99)</f>
        <v>158713800</v>
      </c>
      <c r="I100" s="8">
        <f>SUM(I4:I99)</f>
        <v>634855200</v>
      </c>
    </row>
    <row r="101" spans="1:9" ht="15" customHeight="1" thickBot="1">
      <c r="A101" s="18"/>
      <c r="B101" s="19"/>
      <c r="C101" s="19"/>
      <c r="D101" s="19"/>
      <c r="E101" s="19"/>
      <c r="F101" s="21"/>
      <c r="G101" s="19"/>
      <c r="H101" s="21"/>
      <c r="I101" s="9"/>
    </row>
    <row r="102" ht="15" thickTop="1"/>
    <row r="103" ht="14.25">
      <c r="A103" s="1" t="s">
        <v>27</v>
      </c>
    </row>
  </sheetData>
  <sheetProtection/>
  <mergeCells count="67">
    <mergeCell ref="I100:I101"/>
    <mergeCell ref="A1:I2"/>
    <mergeCell ref="D94:D99"/>
    <mergeCell ref="E94:E99"/>
    <mergeCell ref="A100:E101"/>
    <mergeCell ref="F100:F101"/>
    <mergeCell ref="G100:G101"/>
    <mergeCell ref="H100:H101"/>
    <mergeCell ref="D76:D81"/>
    <mergeCell ref="E76:E81"/>
    <mergeCell ref="D82:D87"/>
    <mergeCell ref="E82:E87"/>
    <mergeCell ref="D88:D93"/>
    <mergeCell ref="E88:E93"/>
    <mergeCell ref="D58:D63"/>
    <mergeCell ref="E58:E63"/>
    <mergeCell ref="E64:E69"/>
    <mergeCell ref="D70:D75"/>
    <mergeCell ref="E70:E75"/>
    <mergeCell ref="D40:D45"/>
    <mergeCell ref="E40:E45"/>
    <mergeCell ref="D46:D51"/>
    <mergeCell ref="E46:E51"/>
    <mergeCell ref="D52:D57"/>
    <mergeCell ref="E52:E57"/>
    <mergeCell ref="E22:E27"/>
    <mergeCell ref="D28:D33"/>
    <mergeCell ref="E28:E33"/>
    <mergeCell ref="D34:D39"/>
    <mergeCell ref="E34:E39"/>
    <mergeCell ref="B94:B99"/>
    <mergeCell ref="C94:C99"/>
    <mergeCell ref="D4:D9"/>
    <mergeCell ref="B64:B75"/>
    <mergeCell ref="C64:C75"/>
    <mergeCell ref="B76:B81"/>
    <mergeCell ref="C76:C81"/>
    <mergeCell ref="B82:B87"/>
    <mergeCell ref="C82:C87"/>
    <mergeCell ref="B46:B51"/>
    <mergeCell ref="C46:C51"/>
    <mergeCell ref="B52:B63"/>
    <mergeCell ref="C52:C63"/>
    <mergeCell ref="B28:B33"/>
    <mergeCell ref="D22:D27"/>
    <mergeCell ref="D64:D69"/>
    <mergeCell ref="E4:E9"/>
    <mergeCell ref="D10:D15"/>
    <mergeCell ref="E10:E15"/>
    <mergeCell ref="D16:D21"/>
    <mergeCell ref="E16:E21"/>
    <mergeCell ref="A4:A99"/>
    <mergeCell ref="B4:B9"/>
    <mergeCell ref="C4:C9"/>
    <mergeCell ref="B10:B15"/>
    <mergeCell ref="C10:C15"/>
    <mergeCell ref="B16:B21"/>
    <mergeCell ref="C16:C21"/>
    <mergeCell ref="B22:B27"/>
    <mergeCell ref="C22:C27"/>
    <mergeCell ref="C28:C33"/>
    <mergeCell ref="B34:B39"/>
    <mergeCell ref="C34:C39"/>
    <mergeCell ref="B40:B45"/>
    <mergeCell ref="C40:C45"/>
    <mergeCell ref="B88:B93"/>
    <mergeCell ref="C88:C9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rightToLeft="1" zoomScale="70" zoomScaleNormal="70" zoomScalePageLayoutView="0" workbookViewId="0" topLeftCell="C1">
      <selection activeCell="A1" sqref="A1:S43"/>
    </sheetView>
  </sheetViews>
  <sheetFormatPr defaultColWidth="9.140625" defaultRowHeight="15"/>
  <sheetData>
    <row r="1" spans="1:19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4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4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4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4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4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4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4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4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4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4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</sheetData>
  <sheetProtection/>
  <mergeCells count="1">
    <mergeCell ref="A1:S4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2010-02-13T06:49:08Z</dcterms:modified>
  <cp:category/>
  <cp:version/>
  <cp:contentType/>
  <cp:contentStatus/>
</cp:coreProperties>
</file>