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امانة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<sst xmlns="http://schemas.openxmlformats.org/spreadsheetml/2006/main" count="219" uniqueCount="47">
  <si>
    <t>صنعاء القديمة</t>
  </si>
  <si>
    <t>الدائرة الاولى</t>
  </si>
  <si>
    <t>الدائرة الثانية</t>
  </si>
  <si>
    <t>الدائرة الثالثة</t>
  </si>
  <si>
    <t>الدائرة الثامنة عشر</t>
  </si>
  <si>
    <t>ازال</t>
  </si>
  <si>
    <t>الدائرة الرابعة</t>
  </si>
  <si>
    <t>الدائرة الخامسة</t>
  </si>
  <si>
    <t>الصافية</t>
  </si>
  <si>
    <t>الدائرة السادسة</t>
  </si>
  <si>
    <t>الدائرة السابعة</t>
  </si>
  <si>
    <t>السبعين</t>
  </si>
  <si>
    <t>الدائرة الثامنة</t>
  </si>
  <si>
    <t>الدائرة التاسعة</t>
  </si>
  <si>
    <t>الوحدة</t>
  </si>
  <si>
    <t>الدائرة العاشرة</t>
  </si>
  <si>
    <t>الدائرة الحادية عشر</t>
  </si>
  <si>
    <t>التحرير</t>
  </si>
  <si>
    <t>الدائرة الثالثة عشر</t>
  </si>
  <si>
    <t>الدائرة الرابعة عشر</t>
  </si>
  <si>
    <t>معين</t>
  </si>
  <si>
    <t>الدائرة الثانية عشر</t>
  </si>
  <si>
    <t>الدائرة الخامسة عشر</t>
  </si>
  <si>
    <t>الثورة</t>
  </si>
  <si>
    <t>الدائرة السادسة عشر</t>
  </si>
  <si>
    <t>الدائرة السابعة عشر</t>
  </si>
  <si>
    <t>القابل</t>
  </si>
  <si>
    <t>سدس الحدود</t>
  </si>
  <si>
    <t>سدس الروضة</t>
  </si>
  <si>
    <t>بني جرموز</t>
  </si>
  <si>
    <t>الحماء</t>
  </si>
  <si>
    <t>سدس احداق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</si>
  <si>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</si>
  <si>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</si>
  <si>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</si>
  <si>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</si>
  <si>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</si>
  <si>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</si>
  <si>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امــــــــــــــــــــــــــــــــــــــــــــــــــــــــــــــــــــــــــــــــــــــــــــــــــــانة العــــــــــــــــــــــــــــــاصــــــــــــــــــــــــمــــــــــــــــــــــــــــــة</t>
  </si>
  <si>
    <t>شعــــــــــــــــوب</t>
  </si>
  <si>
    <t>بنـــــــــي الحـــــارث</t>
  </si>
  <si>
    <t>المستحقات الفصلية /كل ثلاثة اشهر</t>
  </si>
  <si>
    <t>الفئة المالية الشهرية</t>
  </si>
  <si>
    <t>اجمالي المبالغ المنصرفة</t>
  </si>
  <si>
    <t>اجمال عدد الحالات المستفيدة من معاشات الضمان الجتماعي</t>
  </si>
  <si>
    <t>اجمالي عدد الحالات المستفيدة من معاشات الضمان الاجتماعي بـ( أمانة العاصمة )بحسب المديرية وبحسب الدائرة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</si>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</sst>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 textRotation="90"/>
    </xf>
    <xf numFmtId="0" fontId="36" fillId="13" borderId="14" xfId="0" applyFont="1" applyFill="1" applyBorder="1" applyAlignment="1">
      <alignment horizontal="center" vertical="center" textRotation="90"/>
    </xf>
    <xf numFmtId="0" fontId="36" fillId="13" borderId="19" xfId="0" applyFont="1" applyFill="1" applyBorder="1" applyAlignment="1">
      <alignment horizontal="center" vertical="center"/>
    </xf>
    <xf numFmtId="0" fontId="36" fillId="13" borderId="2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13" borderId="21" xfId="0" applyFont="1" applyFill="1" applyBorder="1" applyAlignment="1">
      <alignment horizontal="center" vertical="center" textRotation="90"/>
    </xf>
    <xf numFmtId="0" fontId="36" fillId="13" borderId="2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13</xdr:col>
      <xdr:colOff>171450</xdr:colOff>
      <xdr:row>44</xdr:row>
      <xdr:rowOff>85725</xdr:rowOff>
    </xdr:to>
    <xdr:pic>
      <xdr:nvPicPr>
        <xdr:cNvPr id="1" name="صورة 1" descr="الامان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6877050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12.421875" style="0" bestFit="1" customWidth="1"/>
    <col min="2" max="2" width="11.8515625" style="0" bestFit="1" customWidth="1"/>
    <col min="3" max="3" width="12.28125" style="0" bestFit="1" customWidth="1"/>
    <col min="4" max="4" width="10.00390625" style="0" bestFit="1" customWidth="1"/>
    <col min="5" max="5" width="19.28125" style="0" bestFit="1" customWidth="1"/>
    <col min="6" max="6" width="10.8515625" style="0" bestFit="1" customWidth="1"/>
    <col min="7" max="7" width="16.8515625" style="0" bestFit="1" customWidth="1"/>
    <col min="8" max="8" width="16.7109375" style="0" bestFit="1" customWidth="1"/>
    <col min="9" max="9" width="25.8515625" style="0" bestFit="1" customWidth="1"/>
  </cols>
  <sheetData>
    <row r="1" spans="1:9" s="1" customFormat="1" ht="14.25">
      <c r="A1" s="8" t="s">
        <v>45</v>
      </c>
      <c r="B1" s="8"/>
      <c r="C1" s="8"/>
      <c r="D1" s="8"/>
      <c r="E1" s="8"/>
      <c r="F1" s="8"/>
      <c r="G1" s="8"/>
      <c r="H1" s="8"/>
      <c r="I1" s="8"/>
    </row>
    <row r="2" spans="1:9" s="1" customFormat="1" ht="15" thickBot="1">
      <c r="A2" s="9"/>
      <c r="B2" s="9"/>
      <c r="C2" s="9"/>
      <c r="D2" s="9"/>
      <c r="E2" s="9"/>
      <c r="F2" s="9"/>
      <c r="G2" s="9"/>
      <c r="H2" s="9"/>
      <c r="I2" s="9"/>
    </row>
    <row r="3" spans="1:9" ht="62.25" thickBot="1" thickTop="1">
      <c r="A3" s="3" t="s">
        <v>32</v>
      </c>
      <c r="B3" s="4" t="s">
        <v>46</v>
      </c>
      <c r="C3" s="4" t="s">
        <v>33</v>
      </c>
      <c r="D3" s="4" t="s">
        <v>34</v>
      </c>
      <c r="E3" s="4" t="s">
        <v>35</v>
      </c>
      <c r="F3" s="4" t="s">
        <v>36</v>
      </c>
      <c r="G3" s="5" t="s">
        <v>42</v>
      </c>
      <c r="H3" s="5" t="s">
        <v>41</v>
      </c>
      <c r="I3" s="6" t="s">
        <v>37</v>
      </c>
    </row>
    <row r="4" spans="1:9" ht="21" thickBot="1">
      <c r="A4" s="24" t="s">
        <v>38</v>
      </c>
      <c r="B4" s="22">
        <v>1</v>
      </c>
      <c r="C4" s="18" t="s">
        <v>0</v>
      </c>
      <c r="D4" s="22">
        <v>21</v>
      </c>
      <c r="E4" s="16" t="s">
        <v>1</v>
      </c>
      <c r="F4" s="2">
        <v>853</v>
      </c>
      <c r="G4" s="2">
        <f aca="true" t="shared" si="0" ref="G4:G35">H4/F4/3</f>
        <v>1000</v>
      </c>
      <c r="H4" s="2">
        <v>2559000</v>
      </c>
      <c r="I4" s="2">
        <f>G4*12*F4</f>
        <v>10236000</v>
      </c>
    </row>
    <row r="5" spans="1:9" ht="21" thickBot="1">
      <c r="A5" s="24"/>
      <c r="B5" s="22"/>
      <c r="C5" s="18"/>
      <c r="D5" s="22"/>
      <c r="E5" s="16"/>
      <c r="F5" s="2">
        <v>172</v>
      </c>
      <c r="G5" s="2">
        <f t="shared" si="0"/>
        <v>1200</v>
      </c>
      <c r="H5" s="2">
        <v>619200</v>
      </c>
      <c r="I5" s="2">
        <f aca="true" t="shared" si="1" ref="I5:I68">G5*12*F5</f>
        <v>2476800</v>
      </c>
    </row>
    <row r="6" spans="1:9" ht="21" thickBot="1">
      <c r="A6" s="24"/>
      <c r="B6" s="22"/>
      <c r="C6" s="18"/>
      <c r="D6" s="22"/>
      <c r="E6" s="16"/>
      <c r="F6" s="2">
        <v>139</v>
      </c>
      <c r="G6" s="2">
        <f t="shared" si="0"/>
        <v>1400</v>
      </c>
      <c r="H6" s="2">
        <v>583800</v>
      </c>
      <c r="I6" s="2">
        <f t="shared" si="1"/>
        <v>2335200</v>
      </c>
    </row>
    <row r="7" spans="1:9" ht="21" thickBot="1">
      <c r="A7" s="24"/>
      <c r="B7" s="22"/>
      <c r="C7" s="18"/>
      <c r="D7" s="22"/>
      <c r="E7" s="16"/>
      <c r="F7" s="2">
        <v>187</v>
      </c>
      <c r="G7" s="2">
        <f t="shared" si="0"/>
        <v>1600</v>
      </c>
      <c r="H7" s="2">
        <v>897600</v>
      </c>
      <c r="I7" s="2">
        <f t="shared" si="1"/>
        <v>3590400</v>
      </c>
    </row>
    <row r="8" spans="1:9" ht="21" thickBot="1">
      <c r="A8" s="24"/>
      <c r="B8" s="22"/>
      <c r="C8" s="18"/>
      <c r="D8" s="22"/>
      <c r="E8" s="16"/>
      <c r="F8" s="2">
        <v>165</v>
      </c>
      <c r="G8" s="2">
        <f t="shared" si="0"/>
        <v>1800</v>
      </c>
      <c r="H8" s="2">
        <v>891000</v>
      </c>
      <c r="I8" s="2">
        <f t="shared" si="1"/>
        <v>3564000</v>
      </c>
    </row>
    <row r="9" spans="1:9" ht="21" thickBot="1">
      <c r="A9" s="24"/>
      <c r="B9" s="22"/>
      <c r="C9" s="18"/>
      <c r="D9" s="22"/>
      <c r="E9" s="16"/>
      <c r="F9" s="2">
        <v>595</v>
      </c>
      <c r="G9" s="2">
        <f t="shared" si="0"/>
        <v>2000</v>
      </c>
      <c r="H9" s="2">
        <v>3570000</v>
      </c>
      <c r="I9" s="2">
        <f t="shared" si="1"/>
        <v>14280000</v>
      </c>
    </row>
    <row r="10" spans="1:9" ht="21" thickBot="1">
      <c r="A10" s="24"/>
      <c r="B10" s="22"/>
      <c r="C10" s="18"/>
      <c r="D10" s="22">
        <v>22</v>
      </c>
      <c r="E10" s="17" t="s">
        <v>2</v>
      </c>
      <c r="F10" s="2">
        <v>779</v>
      </c>
      <c r="G10" s="2">
        <f t="shared" si="0"/>
        <v>1000</v>
      </c>
      <c r="H10" s="2">
        <v>2337000</v>
      </c>
      <c r="I10" s="2">
        <f t="shared" si="1"/>
        <v>9348000</v>
      </c>
    </row>
    <row r="11" spans="1:9" ht="21" thickBot="1">
      <c r="A11" s="24"/>
      <c r="B11" s="22"/>
      <c r="C11" s="18"/>
      <c r="D11" s="22">
        <v>22</v>
      </c>
      <c r="E11" s="20"/>
      <c r="F11" s="2">
        <v>201</v>
      </c>
      <c r="G11" s="2">
        <f t="shared" si="0"/>
        <v>1200</v>
      </c>
      <c r="H11" s="2">
        <v>723600</v>
      </c>
      <c r="I11" s="2">
        <f t="shared" si="1"/>
        <v>2894400</v>
      </c>
    </row>
    <row r="12" spans="1:9" ht="21" thickBot="1">
      <c r="A12" s="24"/>
      <c r="B12" s="22"/>
      <c r="C12" s="18"/>
      <c r="D12" s="22">
        <v>22</v>
      </c>
      <c r="E12" s="20"/>
      <c r="F12" s="2">
        <v>162</v>
      </c>
      <c r="G12" s="2">
        <f t="shared" si="0"/>
        <v>1400</v>
      </c>
      <c r="H12" s="2">
        <v>680400</v>
      </c>
      <c r="I12" s="2">
        <f t="shared" si="1"/>
        <v>2721600</v>
      </c>
    </row>
    <row r="13" spans="1:9" ht="21" thickBot="1">
      <c r="A13" s="24"/>
      <c r="B13" s="22"/>
      <c r="C13" s="18"/>
      <c r="D13" s="22">
        <v>22</v>
      </c>
      <c r="E13" s="20"/>
      <c r="F13" s="2">
        <v>165</v>
      </c>
      <c r="G13" s="2">
        <f t="shared" si="0"/>
        <v>1600</v>
      </c>
      <c r="H13" s="2">
        <v>792000</v>
      </c>
      <c r="I13" s="2">
        <f t="shared" si="1"/>
        <v>3168000</v>
      </c>
    </row>
    <row r="14" spans="1:9" ht="21" thickBot="1">
      <c r="A14" s="24"/>
      <c r="B14" s="22"/>
      <c r="C14" s="18"/>
      <c r="D14" s="22">
        <v>22</v>
      </c>
      <c r="E14" s="20"/>
      <c r="F14" s="2">
        <v>177</v>
      </c>
      <c r="G14" s="2">
        <f t="shared" si="0"/>
        <v>1800</v>
      </c>
      <c r="H14" s="2">
        <v>955800</v>
      </c>
      <c r="I14" s="2">
        <f t="shared" si="1"/>
        <v>3823200</v>
      </c>
    </row>
    <row r="15" spans="1:9" ht="21" thickBot="1">
      <c r="A15" s="24"/>
      <c r="B15" s="22"/>
      <c r="C15" s="18"/>
      <c r="D15" s="22">
        <v>22</v>
      </c>
      <c r="E15" s="21"/>
      <c r="F15" s="2">
        <v>642</v>
      </c>
      <c r="G15" s="2">
        <f t="shared" si="0"/>
        <v>2000</v>
      </c>
      <c r="H15" s="2">
        <v>3852000</v>
      </c>
      <c r="I15" s="2">
        <f t="shared" si="1"/>
        <v>15408000</v>
      </c>
    </row>
    <row r="16" spans="1:9" ht="21" thickBot="1">
      <c r="A16" s="24"/>
      <c r="B16" s="22">
        <v>2</v>
      </c>
      <c r="C16" s="18" t="s">
        <v>39</v>
      </c>
      <c r="D16" s="22">
        <v>21</v>
      </c>
      <c r="E16" s="17" t="s">
        <v>3</v>
      </c>
      <c r="F16" s="2">
        <v>642</v>
      </c>
      <c r="G16" s="2">
        <f t="shared" si="0"/>
        <v>1000</v>
      </c>
      <c r="H16" s="2">
        <v>1926000</v>
      </c>
      <c r="I16" s="2">
        <f t="shared" si="1"/>
        <v>7704000</v>
      </c>
    </row>
    <row r="17" spans="1:9" ht="21" thickBot="1">
      <c r="A17" s="24"/>
      <c r="B17" s="22">
        <v>2</v>
      </c>
      <c r="C17" s="18"/>
      <c r="D17" s="22">
        <v>21</v>
      </c>
      <c r="E17" s="20"/>
      <c r="F17" s="2">
        <v>119</v>
      </c>
      <c r="G17" s="2">
        <f t="shared" si="0"/>
        <v>1200</v>
      </c>
      <c r="H17" s="2">
        <v>428400</v>
      </c>
      <c r="I17" s="2">
        <f t="shared" si="1"/>
        <v>1713600</v>
      </c>
    </row>
    <row r="18" spans="1:9" ht="21" thickBot="1">
      <c r="A18" s="24"/>
      <c r="B18" s="22">
        <v>2</v>
      </c>
      <c r="C18" s="18"/>
      <c r="D18" s="22">
        <v>21</v>
      </c>
      <c r="E18" s="20"/>
      <c r="F18" s="2">
        <v>120</v>
      </c>
      <c r="G18" s="2">
        <f t="shared" si="0"/>
        <v>1400</v>
      </c>
      <c r="H18" s="2">
        <v>504000</v>
      </c>
      <c r="I18" s="2">
        <f t="shared" si="1"/>
        <v>2016000</v>
      </c>
    </row>
    <row r="19" spans="1:9" ht="21" thickBot="1">
      <c r="A19" s="24"/>
      <c r="B19" s="22">
        <v>2</v>
      </c>
      <c r="C19" s="18"/>
      <c r="D19" s="22">
        <v>21</v>
      </c>
      <c r="E19" s="20"/>
      <c r="F19" s="2">
        <v>126</v>
      </c>
      <c r="G19" s="2">
        <f t="shared" si="0"/>
        <v>1600</v>
      </c>
      <c r="H19" s="2">
        <v>604800</v>
      </c>
      <c r="I19" s="2">
        <f t="shared" si="1"/>
        <v>2419200</v>
      </c>
    </row>
    <row r="20" spans="1:9" ht="21" thickBot="1">
      <c r="A20" s="24"/>
      <c r="B20" s="22">
        <v>2</v>
      </c>
      <c r="C20" s="18"/>
      <c r="D20" s="22">
        <v>21</v>
      </c>
      <c r="E20" s="20"/>
      <c r="F20" s="2">
        <v>150</v>
      </c>
      <c r="G20" s="2">
        <f t="shared" si="0"/>
        <v>1800</v>
      </c>
      <c r="H20" s="2">
        <v>810000</v>
      </c>
      <c r="I20" s="2">
        <f t="shared" si="1"/>
        <v>3240000</v>
      </c>
    </row>
    <row r="21" spans="1:9" ht="21" thickBot="1">
      <c r="A21" s="24"/>
      <c r="B21" s="22">
        <v>2</v>
      </c>
      <c r="C21" s="18"/>
      <c r="D21" s="22">
        <v>21</v>
      </c>
      <c r="E21" s="21"/>
      <c r="F21" s="2">
        <v>585</v>
      </c>
      <c r="G21" s="2">
        <f t="shared" si="0"/>
        <v>2000</v>
      </c>
      <c r="H21" s="2">
        <v>3510000</v>
      </c>
      <c r="I21" s="2">
        <f t="shared" si="1"/>
        <v>14040000</v>
      </c>
    </row>
    <row r="22" spans="1:9" ht="21" thickBot="1">
      <c r="A22" s="24"/>
      <c r="B22" s="22">
        <v>2</v>
      </c>
      <c r="C22" s="18"/>
      <c r="D22" s="22">
        <v>22</v>
      </c>
      <c r="E22" s="16" t="s">
        <v>4</v>
      </c>
      <c r="F22" s="2">
        <v>1591</v>
      </c>
      <c r="G22" s="2">
        <f t="shared" si="0"/>
        <v>1000</v>
      </c>
      <c r="H22" s="2">
        <v>4773000</v>
      </c>
      <c r="I22" s="2">
        <f t="shared" si="1"/>
        <v>19092000</v>
      </c>
    </row>
    <row r="23" spans="1:9" ht="21" thickBot="1">
      <c r="A23" s="24"/>
      <c r="B23" s="22">
        <v>2</v>
      </c>
      <c r="C23" s="18"/>
      <c r="D23" s="22">
        <v>22</v>
      </c>
      <c r="E23" s="16"/>
      <c r="F23" s="2">
        <v>391</v>
      </c>
      <c r="G23" s="2">
        <f t="shared" si="0"/>
        <v>1200</v>
      </c>
      <c r="H23" s="2">
        <v>1407600</v>
      </c>
      <c r="I23" s="2">
        <f t="shared" si="1"/>
        <v>5630400</v>
      </c>
    </row>
    <row r="24" spans="1:9" ht="21" thickBot="1">
      <c r="A24" s="24"/>
      <c r="B24" s="22">
        <v>2</v>
      </c>
      <c r="C24" s="18"/>
      <c r="D24" s="22">
        <v>22</v>
      </c>
      <c r="E24" s="16"/>
      <c r="F24" s="2">
        <v>265</v>
      </c>
      <c r="G24" s="2">
        <f t="shared" si="0"/>
        <v>1400</v>
      </c>
      <c r="H24" s="2">
        <v>1113000</v>
      </c>
      <c r="I24" s="2">
        <f t="shared" si="1"/>
        <v>4452000</v>
      </c>
    </row>
    <row r="25" spans="1:9" ht="21" thickBot="1">
      <c r="A25" s="24"/>
      <c r="B25" s="22">
        <v>2</v>
      </c>
      <c r="C25" s="18"/>
      <c r="D25" s="22">
        <v>22</v>
      </c>
      <c r="E25" s="16"/>
      <c r="F25" s="2">
        <v>299</v>
      </c>
      <c r="G25" s="2">
        <f t="shared" si="0"/>
        <v>1600</v>
      </c>
      <c r="H25" s="2">
        <v>1435200</v>
      </c>
      <c r="I25" s="2">
        <f t="shared" si="1"/>
        <v>5740800</v>
      </c>
    </row>
    <row r="26" spans="1:9" ht="21" thickBot="1">
      <c r="A26" s="24"/>
      <c r="B26" s="22">
        <v>2</v>
      </c>
      <c r="C26" s="18"/>
      <c r="D26" s="22">
        <v>22</v>
      </c>
      <c r="E26" s="16"/>
      <c r="F26" s="2">
        <v>401</v>
      </c>
      <c r="G26" s="2">
        <f t="shared" si="0"/>
        <v>1800</v>
      </c>
      <c r="H26" s="2">
        <v>2165400</v>
      </c>
      <c r="I26" s="2">
        <f t="shared" si="1"/>
        <v>8661600</v>
      </c>
    </row>
    <row r="27" spans="1:9" ht="21" thickBot="1">
      <c r="A27" s="24"/>
      <c r="B27" s="22">
        <v>2</v>
      </c>
      <c r="C27" s="18"/>
      <c r="D27" s="22">
        <v>22</v>
      </c>
      <c r="E27" s="16"/>
      <c r="F27" s="2">
        <v>1976</v>
      </c>
      <c r="G27" s="2">
        <f t="shared" si="0"/>
        <v>2000</v>
      </c>
      <c r="H27" s="2">
        <v>11856000</v>
      </c>
      <c r="I27" s="2">
        <f t="shared" si="1"/>
        <v>47424000</v>
      </c>
    </row>
    <row r="28" spans="1:9" ht="21" thickBot="1">
      <c r="A28" s="24"/>
      <c r="B28" s="22">
        <v>3</v>
      </c>
      <c r="C28" s="18" t="s">
        <v>5</v>
      </c>
      <c r="D28" s="22">
        <v>21</v>
      </c>
      <c r="E28" s="16" t="s">
        <v>6</v>
      </c>
      <c r="F28" s="2">
        <v>1085</v>
      </c>
      <c r="G28" s="2">
        <f t="shared" si="0"/>
        <v>1000</v>
      </c>
      <c r="H28" s="2">
        <v>3255000</v>
      </c>
      <c r="I28" s="2">
        <f t="shared" si="1"/>
        <v>13020000</v>
      </c>
    </row>
    <row r="29" spans="1:9" ht="21" thickBot="1">
      <c r="A29" s="24"/>
      <c r="B29" s="22">
        <v>3</v>
      </c>
      <c r="C29" s="18" t="s">
        <v>5</v>
      </c>
      <c r="D29" s="22">
        <v>21</v>
      </c>
      <c r="E29" s="16"/>
      <c r="F29" s="2">
        <v>292</v>
      </c>
      <c r="G29" s="2">
        <f t="shared" si="0"/>
        <v>1200</v>
      </c>
      <c r="H29" s="2">
        <v>1051200</v>
      </c>
      <c r="I29" s="2">
        <f t="shared" si="1"/>
        <v>4204800</v>
      </c>
    </row>
    <row r="30" spans="1:9" ht="21" thickBot="1">
      <c r="A30" s="24"/>
      <c r="B30" s="22">
        <v>3</v>
      </c>
      <c r="C30" s="18" t="s">
        <v>5</v>
      </c>
      <c r="D30" s="22">
        <v>21</v>
      </c>
      <c r="E30" s="16"/>
      <c r="F30" s="2">
        <v>170</v>
      </c>
      <c r="G30" s="2">
        <f t="shared" si="0"/>
        <v>1400</v>
      </c>
      <c r="H30" s="2">
        <v>714000</v>
      </c>
      <c r="I30" s="2">
        <f t="shared" si="1"/>
        <v>2856000</v>
      </c>
    </row>
    <row r="31" spans="1:9" ht="21" thickBot="1">
      <c r="A31" s="24"/>
      <c r="B31" s="22">
        <v>3</v>
      </c>
      <c r="C31" s="18" t="s">
        <v>5</v>
      </c>
      <c r="D31" s="22">
        <v>21</v>
      </c>
      <c r="E31" s="16"/>
      <c r="F31" s="2">
        <v>215</v>
      </c>
      <c r="G31" s="2">
        <f t="shared" si="0"/>
        <v>1600</v>
      </c>
      <c r="H31" s="2">
        <v>1032000</v>
      </c>
      <c r="I31" s="2">
        <f t="shared" si="1"/>
        <v>4128000</v>
      </c>
    </row>
    <row r="32" spans="1:9" ht="21" thickBot="1">
      <c r="A32" s="24"/>
      <c r="B32" s="22">
        <v>3</v>
      </c>
      <c r="C32" s="18" t="s">
        <v>5</v>
      </c>
      <c r="D32" s="22">
        <v>21</v>
      </c>
      <c r="E32" s="16"/>
      <c r="F32" s="2">
        <v>277</v>
      </c>
      <c r="G32" s="2">
        <f t="shared" si="0"/>
        <v>1800</v>
      </c>
      <c r="H32" s="2">
        <v>1495800</v>
      </c>
      <c r="I32" s="2">
        <f t="shared" si="1"/>
        <v>5983200</v>
      </c>
    </row>
    <row r="33" spans="1:9" ht="21" thickBot="1">
      <c r="A33" s="24"/>
      <c r="B33" s="22">
        <v>3</v>
      </c>
      <c r="C33" s="18" t="s">
        <v>5</v>
      </c>
      <c r="D33" s="22">
        <v>21</v>
      </c>
      <c r="E33" s="16"/>
      <c r="F33" s="2">
        <v>1301</v>
      </c>
      <c r="G33" s="2">
        <f t="shared" si="0"/>
        <v>2000</v>
      </c>
      <c r="H33" s="2">
        <v>7806000</v>
      </c>
      <c r="I33" s="2">
        <f t="shared" si="1"/>
        <v>31224000</v>
      </c>
    </row>
    <row r="34" spans="1:9" ht="21" thickBot="1">
      <c r="A34" s="24"/>
      <c r="B34" s="22">
        <v>3</v>
      </c>
      <c r="C34" s="18" t="s">
        <v>5</v>
      </c>
      <c r="D34" s="22">
        <v>22</v>
      </c>
      <c r="E34" s="16" t="s">
        <v>7</v>
      </c>
      <c r="F34" s="2">
        <v>1341</v>
      </c>
      <c r="G34" s="2">
        <f t="shared" si="0"/>
        <v>1000</v>
      </c>
      <c r="H34" s="2">
        <v>4023000</v>
      </c>
      <c r="I34" s="2">
        <f t="shared" si="1"/>
        <v>16092000</v>
      </c>
    </row>
    <row r="35" spans="1:9" ht="21" thickBot="1">
      <c r="A35" s="24"/>
      <c r="B35" s="22">
        <v>3</v>
      </c>
      <c r="C35" s="18" t="s">
        <v>5</v>
      </c>
      <c r="D35" s="22">
        <v>22</v>
      </c>
      <c r="E35" s="16" t="s">
        <v>7</v>
      </c>
      <c r="F35" s="2">
        <v>326</v>
      </c>
      <c r="G35" s="2">
        <f t="shared" si="0"/>
        <v>1200</v>
      </c>
      <c r="H35" s="2">
        <v>1173600</v>
      </c>
      <c r="I35" s="2">
        <f t="shared" si="1"/>
        <v>4694400</v>
      </c>
    </row>
    <row r="36" spans="1:9" ht="21" thickBot="1">
      <c r="A36" s="24"/>
      <c r="B36" s="22">
        <v>3</v>
      </c>
      <c r="C36" s="18" t="s">
        <v>5</v>
      </c>
      <c r="D36" s="22">
        <v>22</v>
      </c>
      <c r="E36" s="16" t="s">
        <v>7</v>
      </c>
      <c r="F36" s="2">
        <v>249</v>
      </c>
      <c r="G36" s="2">
        <f aca="true" t="shared" si="2" ref="G36:G67">H36/F36/3</f>
        <v>1400</v>
      </c>
      <c r="H36" s="2">
        <v>1045800</v>
      </c>
      <c r="I36" s="2">
        <f t="shared" si="1"/>
        <v>4183200</v>
      </c>
    </row>
    <row r="37" spans="1:9" ht="21" thickBot="1">
      <c r="A37" s="24"/>
      <c r="B37" s="22">
        <v>3</v>
      </c>
      <c r="C37" s="18" t="s">
        <v>5</v>
      </c>
      <c r="D37" s="22">
        <v>22</v>
      </c>
      <c r="E37" s="16" t="s">
        <v>7</v>
      </c>
      <c r="F37" s="2">
        <v>238</v>
      </c>
      <c r="G37" s="2">
        <f t="shared" si="2"/>
        <v>1600</v>
      </c>
      <c r="H37" s="2">
        <v>1142400</v>
      </c>
      <c r="I37" s="2">
        <f t="shared" si="1"/>
        <v>4569600</v>
      </c>
    </row>
    <row r="38" spans="1:9" ht="21" thickBot="1">
      <c r="A38" s="24"/>
      <c r="B38" s="22">
        <v>3</v>
      </c>
      <c r="C38" s="18" t="s">
        <v>5</v>
      </c>
      <c r="D38" s="22">
        <v>22</v>
      </c>
      <c r="E38" s="16" t="s">
        <v>7</v>
      </c>
      <c r="F38" s="2">
        <v>283</v>
      </c>
      <c r="G38" s="2">
        <f t="shared" si="2"/>
        <v>1800</v>
      </c>
      <c r="H38" s="2">
        <v>1528200</v>
      </c>
      <c r="I38" s="2">
        <f t="shared" si="1"/>
        <v>6112800</v>
      </c>
    </row>
    <row r="39" spans="1:9" ht="21" thickBot="1">
      <c r="A39" s="24"/>
      <c r="B39" s="22">
        <v>3</v>
      </c>
      <c r="C39" s="18" t="s">
        <v>5</v>
      </c>
      <c r="D39" s="22">
        <v>22</v>
      </c>
      <c r="E39" s="16" t="s">
        <v>7</v>
      </c>
      <c r="F39" s="2">
        <v>1334</v>
      </c>
      <c r="G39" s="2">
        <f t="shared" si="2"/>
        <v>2000</v>
      </c>
      <c r="H39" s="2">
        <v>8004000</v>
      </c>
      <c r="I39" s="2">
        <f t="shared" si="1"/>
        <v>32016000</v>
      </c>
    </row>
    <row r="40" spans="1:9" ht="21" thickBot="1">
      <c r="A40" s="24"/>
      <c r="B40" s="22">
        <v>4</v>
      </c>
      <c r="C40" s="18" t="s">
        <v>8</v>
      </c>
      <c r="D40" s="22">
        <v>21</v>
      </c>
      <c r="E40" s="16" t="s">
        <v>9</v>
      </c>
      <c r="F40" s="2">
        <v>729</v>
      </c>
      <c r="G40" s="2">
        <f t="shared" si="2"/>
        <v>1000</v>
      </c>
      <c r="H40" s="2">
        <v>2187000</v>
      </c>
      <c r="I40" s="2">
        <f t="shared" si="1"/>
        <v>8748000</v>
      </c>
    </row>
    <row r="41" spans="1:9" ht="21" thickBot="1">
      <c r="A41" s="24"/>
      <c r="B41" s="22">
        <v>4</v>
      </c>
      <c r="C41" s="18" t="s">
        <v>8</v>
      </c>
      <c r="D41" s="22">
        <v>21</v>
      </c>
      <c r="E41" s="16" t="s">
        <v>9</v>
      </c>
      <c r="F41" s="2">
        <v>160</v>
      </c>
      <c r="G41" s="2">
        <f t="shared" si="2"/>
        <v>1200</v>
      </c>
      <c r="H41" s="2">
        <v>576000</v>
      </c>
      <c r="I41" s="2">
        <f t="shared" si="1"/>
        <v>2304000</v>
      </c>
    </row>
    <row r="42" spans="1:9" ht="21" thickBot="1">
      <c r="A42" s="24"/>
      <c r="B42" s="22">
        <v>4</v>
      </c>
      <c r="C42" s="18" t="s">
        <v>8</v>
      </c>
      <c r="D42" s="22">
        <v>21</v>
      </c>
      <c r="E42" s="16" t="s">
        <v>9</v>
      </c>
      <c r="F42" s="2">
        <v>120</v>
      </c>
      <c r="G42" s="2">
        <f t="shared" si="2"/>
        <v>1400</v>
      </c>
      <c r="H42" s="2">
        <v>504000</v>
      </c>
      <c r="I42" s="2">
        <f t="shared" si="1"/>
        <v>2016000</v>
      </c>
    </row>
    <row r="43" spans="1:9" ht="21" thickBot="1">
      <c r="A43" s="24"/>
      <c r="B43" s="22">
        <v>4</v>
      </c>
      <c r="C43" s="18" t="s">
        <v>8</v>
      </c>
      <c r="D43" s="22">
        <v>21</v>
      </c>
      <c r="E43" s="16" t="s">
        <v>9</v>
      </c>
      <c r="F43" s="2">
        <v>123</v>
      </c>
      <c r="G43" s="2">
        <f t="shared" si="2"/>
        <v>1600</v>
      </c>
      <c r="H43" s="2">
        <v>590400</v>
      </c>
      <c r="I43" s="2">
        <f t="shared" si="1"/>
        <v>2361600</v>
      </c>
    </row>
    <row r="44" spans="1:9" ht="21" thickBot="1">
      <c r="A44" s="24"/>
      <c r="B44" s="22">
        <v>4</v>
      </c>
      <c r="C44" s="18" t="s">
        <v>8</v>
      </c>
      <c r="D44" s="22">
        <v>21</v>
      </c>
      <c r="E44" s="16" t="s">
        <v>9</v>
      </c>
      <c r="F44" s="2">
        <v>144</v>
      </c>
      <c r="G44" s="2">
        <f t="shared" si="2"/>
        <v>1800</v>
      </c>
      <c r="H44" s="2">
        <v>777600</v>
      </c>
      <c r="I44" s="2">
        <f t="shared" si="1"/>
        <v>3110400</v>
      </c>
    </row>
    <row r="45" spans="1:9" ht="21" thickBot="1">
      <c r="A45" s="24"/>
      <c r="B45" s="22">
        <v>4</v>
      </c>
      <c r="C45" s="18" t="s">
        <v>8</v>
      </c>
      <c r="D45" s="22">
        <v>21</v>
      </c>
      <c r="E45" s="16" t="s">
        <v>9</v>
      </c>
      <c r="F45" s="2">
        <v>650</v>
      </c>
      <c r="G45" s="2">
        <f t="shared" si="2"/>
        <v>2000</v>
      </c>
      <c r="H45" s="2">
        <v>3900000</v>
      </c>
      <c r="I45" s="2">
        <f t="shared" si="1"/>
        <v>15600000</v>
      </c>
    </row>
    <row r="46" spans="1:9" ht="21" thickBot="1">
      <c r="A46" s="24"/>
      <c r="B46" s="22">
        <v>4</v>
      </c>
      <c r="C46" s="18" t="s">
        <v>8</v>
      </c>
      <c r="D46" s="22">
        <v>22</v>
      </c>
      <c r="E46" s="16" t="s">
        <v>10</v>
      </c>
      <c r="F46" s="2">
        <v>1050</v>
      </c>
      <c r="G46" s="2">
        <f t="shared" si="2"/>
        <v>1000</v>
      </c>
      <c r="H46" s="2">
        <v>3150000</v>
      </c>
      <c r="I46" s="2">
        <f t="shared" si="1"/>
        <v>12600000</v>
      </c>
    </row>
    <row r="47" spans="1:9" ht="21" thickBot="1">
      <c r="A47" s="24"/>
      <c r="B47" s="22">
        <v>4</v>
      </c>
      <c r="C47" s="18" t="s">
        <v>8</v>
      </c>
      <c r="D47" s="22">
        <v>22</v>
      </c>
      <c r="E47" s="16" t="s">
        <v>10</v>
      </c>
      <c r="F47" s="2">
        <v>164</v>
      </c>
      <c r="G47" s="2">
        <f t="shared" si="2"/>
        <v>1200</v>
      </c>
      <c r="H47" s="2">
        <v>590400</v>
      </c>
      <c r="I47" s="2">
        <f t="shared" si="1"/>
        <v>2361600</v>
      </c>
    </row>
    <row r="48" spans="1:9" ht="21" thickBot="1">
      <c r="A48" s="24"/>
      <c r="B48" s="22">
        <v>4</v>
      </c>
      <c r="C48" s="18" t="s">
        <v>8</v>
      </c>
      <c r="D48" s="22">
        <v>22</v>
      </c>
      <c r="E48" s="16" t="s">
        <v>10</v>
      </c>
      <c r="F48" s="2">
        <v>180</v>
      </c>
      <c r="G48" s="2">
        <f t="shared" si="2"/>
        <v>1400</v>
      </c>
      <c r="H48" s="2">
        <v>756000</v>
      </c>
      <c r="I48" s="2">
        <f t="shared" si="1"/>
        <v>3024000</v>
      </c>
    </row>
    <row r="49" spans="1:9" ht="21" thickBot="1">
      <c r="A49" s="24"/>
      <c r="B49" s="22">
        <v>4</v>
      </c>
      <c r="C49" s="18" t="s">
        <v>8</v>
      </c>
      <c r="D49" s="22">
        <v>22</v>
      </c>
      <c r="E49" s="16" t="s">
        <v>10</v>
      </c>
      <c r="F49" s="2">
        <v>144</v>
      </c>
      <c r="G49" s="2">
        <f t="shared" si="2"/>
        <v>1600</v>
      </c>
      <c r="H49" s="2">
        <v>691200</v>
      </c>
      <c r="I49" s="2">
        <f t="shared" si="1"/>
        <v>2764800</v>
      </c>
    </row>
    <row r="50" spans="1:9" ht="21" thickBot="1">
      <c r="A50" s="24"/>
      <c r="B50" s="22">
        <v>4</v>
      </c>
      <c r="C50" s="18" t="s">
        <v>8</v>
      </c>
      <c r="D50" s="22">
        <v>22</v>
      </c>
      <c r="E50" s="16" t="s">
        <v>10</v>
      </c>
      <c r="F50" s="2">
        <v>167</v>
      </c>
      <c r="G50" s="2">
        <f t="shared" si="2"/>
        <v>1800</v>
      </c>
      <c r="H50" s="2">
        <v>901800</v>
      </c>
      <c r="I50" s="2">
        <f t="shared" si="1"/>
        <v>3607200</v>
      </c>
    </row>
    <row r="51" spans="1:9" ht="21" thickBot="1">
      <c r="A51" s="24"/>
      <c r="B51" s="22">
        <v>4</v>
      </c>
      <c r="C51" s="18" t="s">
        <v>8</v>
      </c>
      <c r="D51" s="22">
        <v>22</v>
      </c>
      <c r="E51" s="16" t="s">
        <v>10</v>
      </c>
      <c r="F51" s="2">
        <v>789</v>
      </c>
      <c r="G51" s="2">
        <f t="shared" si="2"/>
        <v>2000</v>
      </c>
      <c r="H51" s="2">
        <v>4734000</v>
      </c>
      <c r="I51" s="2">
        <f t="shared" si="1"/>
        <v>18936000</v>
      </c>
    </row>
    <row r="52" spans="1:9" ht="21" thickBot="1">
      <c r="A52" s="24"/>
      <c r="B52" s="22">
        <v>5</v>
      </c>
      <c r="C52" s="18" t="s">
        <v>11</v>
      </c>
      <c r="D52" s="22">
        <v>21</v>
      </c>
      <c r="E52" s="16" t="s">
        <v>12</v>
      </c>
      <c r="F52" s="2">
        <v>1555</v>
      </c>
      <c r="G52" s="2">
        <f t="shared" si="2"/>
        <v>1000</v>
      </c>
      <c r="H52" s="2">
        <v>4665000</v>
      </c>
      <c r="I52" s="2">
        <f t="shared" si="1"/>
        <v>18660000</v>
      </c>
    </row>
    <row r="53" spans="1:9" ht="21" thickBot="1">
      <c r="A53" s="24"/>
      <c r="B53" s="22">
        <v>5</v>
      </c>
      <c r="C53" s="18" t="s">
        <v>11</v>
      </c>
      <c r="D53" s="22">
        <v>21</v>
      </c>
      <c r="E53" s="16" t="s">
        <v>12</v>
      </c>
      <c r="F53" s="2">
        <v>481</v>
      </c>
      <c r="G53" s="2">
        <f t="shared" si="2"/>
        <v>1200</v>
      </c>
      <c r="H53" s="2">
        <v>1731600</v>
      </c>
      <c r="I53" s="2">
        <f t="shared" si="1"/>
        <v>6926400</v>
      </c>
    </row>
    <row r="54" spans="1:9" ht="21" thickBot="1">
      <c r="A54" s="24"/>
      <c r="B54" s="22">
        <v>5</v>
      </c>
      <c r="C54" s="18" t="s">
        <v>11</v>
      </c>
      <c r="D54" s="22">
        <v>21</v>
      </c>
      <c r="E54" s="16" t="s">
        <v>12</v>
      </c>
      <c r="F54" s="2">
        <v>235</v>
      </c>
      <c r="G54" s="2">
        <f t="shared" si="2"/>
        <v>1400</v>
      </c>
      <c r="H54" s="2">
        <v>987000</v>
      </c>
      <c r="I54" s="2">
        <f t="shared" si="1"/>
        <v>3948000</v>
      </c>
    </row>
    <row r="55" spans="1:9" ht="21" thickBot="1">
      <c r="A55" s="24"/>
      <c r="B55" s="22">
        <v>5</v>
      </c>
      <c r="C55" s="18" t="s">
        <v>11</v>
      </c>
      <c r="D55" s="22">
        <v>21</v>
      </c>
      <c r="E55" s="16" t="s">
        <v>12</v>
      </c>
      <c r="F55" s="2">
        <v>252</v>
      </c>
      <c r="G55" s="2">
        <f t="shared" si="2"/>
        <v>1600</v>
      </c>
      <c r="H55" s="2">
        <v>1209600</v>
      </c>
      <c r="I55" s="2">
        <f t="shared" si="1"/>
        <v>4838400</v>
      </c>
    </row>
    <row r="56" spans="1:9" ht="21" thickBot="1">
      <c r="A56" s="24"/>
      <c r="B56" s="22">
        <v>5</v>
      </c>
      <c r="C56" s="18" t="s">
        <v>11</v>
      </c>
      <c r="D56" s="22">
        <v>21</v>
      </c>
      <c r="E56" s="16" t="s">
        <v>12</v>
      </c>
      <c r="F56" s="2">
        <v>328</v>
      </c>
      <c r="G56" s="2">
        <f t="shared" si="2"/>
        <v>1800</v>
      </c>
      <c r="H56" s="2">
        <v>1771200</v>
      </c>
      <c r="I56" s="2">
        <f t="shared" si="1"/>
        <v>7084800</v>
      </c>
    </row>
    <row r="57" spans="1:9" ht="21" thickBot="1">
      <c r="A57" s="24"/>
      <c r="B57" s="22">
        <v>5</v>
      </c>
      <c r="C57" s="18" t="s">
        <v>11</v>
      </c>
      <c r="D57" s="22">
        <v>21</v>
      </c>
      <c r="E57" s="16" t="s">
        <v>12</v>
      </c>
      <c r="F57" s="2">
        <v>1953</v>
      </c>
      <c r="G57" s="2">
        <f t="shared" si="2"/>
        <v>2000</v>
      </c>
      <c r="H57" s="2">
        <v>11718000</v>
      </c>
      <c r="I57" s="2">
        <f t="shared" si="1"/>
        <v>46872000</v>
      </c>
    </row>
    <row r="58" spans="1:9" ht="21" thickBot="1">
      <c r="A58" s="24"/>
      <c r="B58" s="22">
        <v>5</v>
      </c>
      <c r="C58" s="18" t="s">
        <v>11</v>
      </c>
      <c r="D58" s="22">
        <v>22</v>
      </c>
      <c r="E58" s="16" t="s">
        <v>13</v>
      </c>
      <c r="F58" s="2">
        <v>1380</v>
      </c>
      <c r="G58" s="2">
        <f t="shared" si="2"/>
        <v>1000</v>
      </c>
      <c r="H58" s="2">
        <v>4140000</v>
      </c>
      <c r="I58" s="2">
        <f t="shared" si="1"/>
        <v>16560000</v>
      </c>
    </row>
    <row r="59" spans="1:9" ht="21" thickBot="1">
      <c r="A59" s="24"/>
      <c r="B59" s="22">
        <v>5</v>
      </c>
      <c r="C59" s="18" t="s">
        <v>11</v>
      </c>
      <c r="D59" s="22">
        <v>22</v>
      </c>
      <c r="E59" s="16" t="s">
        <v>13</v>
      </c>
      <c r="F59" s="2">
        <v>316</v>
      </c>
      <c r="G59" s="2">
        <f t="shared" si="2"/>
        <v>1200</v>
      </c>
      <c r="H59" s="2">
        <v>1137600</v>
      </c>
      <c r="I59" s="2">
        <f t="shared" si="1"/>
        <v>4550400</v>
      </c>
    </row>
    <row r="60" spans="1:9" ht="21" thickBot="1">
      <c r="A60" s="24"/>
      <c r="B60" s="22">
        <v>5</v>
      </c>
      <c r="C60" s="18" t="s">
        <v>11</v>
      </c>
      <c r="D60" s="22">
        <v>22</v>
      </c>
      <c r="E60" s="16" t="s">
        <v>13</v>
      </c>
      <c r="F60" s="2">
        <v>213</v>
      </c>
      <c r="G60" s="2">
        <f t="shared" si="2"/>
        <v>1400</v>
      </c>
      <c r="H60" s="2">
        <v>894600</v>
      </c>
      <c r="I60" s="2">
        <f t="shared" si="1"/>
        <v>3578400</v>
      </c>
    </row>
    <row r="61" spans="1:9" ht="21" thickBot="1">
      <c r="A61" s="24"/>
      <c r="B61" s="22">
        <v>5</v>
      </c>
      <c r="C61" s="18" t="s">
        <v>11</v>
      </c>
      <c r="D61" s="22">
        <v>22</v>
      </c>
      <c r="E61" s="16" t="s">
        <v>13</v>
      </c>
      <c r="F61" s="2">
        <v>282</v>
      </c>
      <c r="G61" s="2">
        <f t="shared" si="2"/>
        <v>1600</v>
      </c>
      <c r="H61" s="2">
        <v>1353600</v>
      </c>
      <c r="I61" s="2">
        <f t="shared" si="1"/>
        <v>5414400</v>
      </c>
    </row>
    <row r="62" spans="1:9" ht="21" thickBot="1">
      <c r="A62" s="24"/>
      <c r="B62" s="22">
        <v>5</v>
      </c>
      <c r="C62" s="18" t="s">
        <v>11</v>
      </c>
      <c r="D62" s="22">
        <v>22</v>
      </c>
      <c r="E62" s="16" t="s">
        <v>13</v>
      </c>
      <c r="F62" s="2">
        <v>381</v>
      </c>
      <c r="G62" s="2">
        <f t="shared" si="2"/>
        <v>1800</v>
      </c>
      <c r="H62" s="2">
        <v>2057400</v>
      </c>
      <c r="I62" s="2">
        <f t="shared" si="1"/>
        <v>8229600</v>
      </c>
    </row>
    <row r="63" spans="1:9" ht="21" thickBot="1">
      <c r="A63" s="24"/>
      <c r="B63" s="22">
        <v>5</v>
      </c>
      <c r="C63" s="18" t="s">
        <v>11</v>
      </c>
      <c r="D63" s="22">
        <v>22</v>
      </c>
      <c r="E63" s="16" t="s">
        <v>13</v>
      </c>
      <c r="F63" s="2">
        <v>2004</v>
      </c>
      <c r="G63" s="2">
        <f t="shared" si="2"/>
        <v>2000</v>
      </c>
      <c r="H63" s="2">
        <v>12024000</v>
      </c>
      <c r="I63" s="2">
        <f t="shared" si="1"/>
        <v>48096000</v>
      </c>
    </row>
    <row r="64" spans="1:9" ht="21" thickBot="1">
      <c r="A64" s="24"/>
      <c r="B64" s="22">
        <v>6</v>
      </c>
      <c r="C64" s="18" t="s">
        <v>14</v>
      </c>
      <c r="D64" s="22">
        <v>21</v>
      </c>
      <c r="E64" s="16" t="s">
        <v>15</v>
      </c>
      <c r="F64" s="2">
        <v>512</v>
      </c>
      <c r="G64" s="2">
        <f t="shared" si="2"/>
        <v>1000</v>
      </c>
      <c r="H64" s="2">
        <v>1536000</v>
      </c>
      <c r="I64" s="2">
        <f t="shared" si="1"/>
        <v>6144000</v>
      </c>
    </row>
    <row r="65" spans="1:9" ht="21" thickBot="1">
      <c r="A65" s="24"/>
      <c r="B65" s="22">
        <v>6</v>
      </c>
      <c r="C65" s="18" t="s">
        <v>14</v>
      </c>
      <c r="D65" s="22">
        <v>21</v>
      </c>
      <c r="E65" s="16" t="s">
        <v>15</v>
      </c>
      <c r="F65" s="2">
        <v>94</v>
      </c>
      <c r="G65" s="2">
        <f t="shared" si="2"/>
        <v>1200</v>
      </c>
      <c r="H65" s="2">
        <v>338400</v>
      </c>
      <c r="I65" s="2">
        <f t="shared" si="1"/>
        <v>1353600</v>
      </c>
    </row>
    <row r="66" spans="1:9" ht="21" thickBot="1">
      <c r="A66" s="24"/>
      <c r="B66" s="22">
        <v>6</v>
      </c>
      <c r="C66" s="18" t="s">
        <v>14</v>
      </c>
      <c r="D66" s="22">
        <v>21</v>
      </c>
      <c r="E66" s="16" t="s">
        <v>15</v>
      </c>
      <c r="F66" s="2">
        <v>77</v>
      </c>
      <c r="G66" s="2">
        <f t="shared" si="2"/>
        <v>1400</v>
      </c>
      <c r="H66" s="2">
        <v>323400</v>
      </c>
      <c r="I66" s="2">
        <f t="shared" si="1"/>
        <v>1293600</v>
      </c>
    </row>
    <row r="67" spans="1:9" ht="21" thickBot="1">
      <c r="A67" s="24"/>
      <c r="B67" s="22">
        <v>6</v>
      </c>
      <c r="C67" s="18" t="s">
        <v>14</v>
      </c>
      <c r="D67" s="22">
        <v>21</v>
      </c>
      <c r="E67" s="16" t="s">
        <v>15</v>
      </c>
      <c r="F67" s="2">
        <v>114</v>
      </c>
      <c r="G67" s="2">
        <f t="shared" si="2"/>
        <v>1600</v>
      </c>
      <c r="H67" s="2">
        <v>547200</v>
      </c>
      <c r="I67" s="2">
        <f t="shared" si="1"/>
        <v>2188800</v>
      </c>
    </row>
    <row r="68" spans="1:9" ht="21" thickBot="1">
      <c r="A68" s="24"/>
      <c r="B68" s="22">
        <v>6</v>
      </c>
      <c r="C68" s="18" t="s">
        <v>14</v>
      </c>
      <c r="D68" s="22">
        <v>21</v>
      </c>
      <c r="E68" s="16" t="s">
        <v>15</v>
      </c>
      <c r="F68" s="2">
        <v>116</v>
      </c>
      <c r="G68" s="2">
        <f aca="true" t="shared" si="3" ref="G68:G99">H68/F68/3</f>
        <v>1800</v>
      </c>
      <c r="H68" s="2">
        <v>626400</v>
      </c>
      <c r="I68" s="2">
        <f t="shared" si="1"/>
        <v>2505600</v>
      </c>
    </row>
    <row r="69" spans="1:9" ht="21" thickBot="1">
      <c r="A69" s="24"/>
      <c r="B69" s="22">
        <v>6</v>
      </c>
      <c r="C69" s="18" t="s">
        <v>14</v>
      </c>
      <c r="D69" s="22">
        <v>21</v>
      </c>
      <c r="E69" s="16" t="s">
        <v>15</v>
      </c>
      <c r="F69" s="2">
        <v>544</v>
      </c>
      <c r="G69" s="2">
        <f t="shared" si="3"/>
        <v>2000</v>
      </c>
      <c r="H69" s="2">
        <v>3264000</v>
      </c>
      <c r="I69" s="2">
        <f aca="true" t="shared" si="4" ref="I69:I132">G69*12*F69</f>
        <v>13056000</v>
      </c>
    </row>
    <row r="70" spans="1:9" ht="21" thickBot="1">
      <c r="A70" s="24"/>
      <c r="B70" s="22">
        <v>6</v>
      </c>
      <c r="C70" s="18" t="s">
        <v>14</v>
      </c>
      <c r="D70" s="22">
        <v>22</v>
      </c>
      <c r="E70" s="16" t="s">
        <v>16</v>
      </c>
      <c r="F70" s="2">
        <v>646</v>
      </c>
      <c r="G70" s="2">
        <f t="shared" si="3"/>
        <v>1000</v>
      </c>
      <c r="H70" s="2">
        <v>1938000</v>
      </c>
      <c r="I70" s="2">
        <f t="shared" si="4"/>
        <v>7752000</v>
      </c>
    </row>
    <row r="71" spans="1:9" ht="21" thickBot="1">
      <c r="A71" s="24"/>
      <c r="B71" s="22">
        <v>6</v>
      </c>
      <c r="C71" s="18" t="s">
        <v>14</v>
      </c>
      <c r="D71" s="22">
        <v>22</v>
      </c>
      <c r="E71" s="16" t="s">
        <v>16</v>
      </c>
      <c r="F71" s="2">
        <v>126</v>
      </c>
      <c r="G71" s="2">
        <f t="shared" si="3"/>
        <v>1200</v>
      </c>
      <c r="H71" s="2">
        <v>453600</v>
      </c>
      <c r="I71" s="2">
        <f t="shared" si="4"/>
        <v>1814400</v>
      </c>
    </row>
    <row r="72" spans="1:9" ht="21" thickBot="1">
      <c r="A72" s="24"/>
      <c r="B72" s="22">
        <v>6</v>
      </c>
      <c r="C72" s="18" t="s">
        <v>14</v>
      </c>
      <c r="D72" s="22">
        <v>22</v>
      </c>
      <c r="E72" s="16" t="s">
        <v>16</v>
      </c>
      <c r="F72" s="2">
        <v>102</v>
      </c>
      <c r="G72" s="2">
        <f t="shared" si="3"/>
        <v>1400</v>
      </c>
      <c r="H72" s="2">
        <v>428400</v>
      </c>
      <c r="I72" s="2">
        <f t="shared" si="4"/>
        <v>1713600</v>
      </c>
    </row>
    <row r="73" spans="1:9" ht="21" thickBot="1">
      <c r="A73" s="24"/>
      <c r="B73" s="22">
        <v>6</v>
      </c>
      <c r="C73" s="18" t="s">
        <v>14</v>
      </c>
      <c r="D73" s="22">
        <v>22</v>
      </c>
      <c r="E73" s="16" t="s">
        <v>16</v>
      </c>
      <c r="F73" s="2">
        <v>123</v>
      </c>
      <c r="G73" s="2">
        <f t="shared" si="3"/>
        <v>1600</v>
      </c>
      <c r="H73" s="2">
        <v>590400</v>
      </c>
      <c r="I73" s="2">
        <f t="shared" si="4"/>
        <v>2361600</v>
      </c>
    </row>
    <row r="74" spans="1:9" ht="21" thickBot="1">
      <c r="A74" s="24"/>
      <c r="B74" s="22">
        <v>6</v>
      </c>
      <c r="C74" s="18" t="s">
        <v>14</v>
      </c>
      <c r="D74" s="22">
        <v>22</v>
      </c>
      <c r="E74" s="16" t="s">
        <v>16</v>
      </c>
      <c r="F74" s="2">
        <v>113</v>
      </c>
      <c r="G74" s="2">
        <f t="shared" si="3"/>
        <v>1800</v>
      </c>
      <c r="H74" s="2">
        <v>610200</v>
      </c>
      <c r="I74" s="2">
        <f t="shared" si="4"/>
        <v>2440800</v>
      </c>
    </row>
    <row r="75" spans="1:9" ht="21" thickBot="1">
      <c r="A75" s="24"/>
      <c r="B75" s="22">
        <v>6</v>
      </c>
      <c r="C75" s="18" t="s">
        <v>14</v>
      </c>
      <c r="D75" s="22">
        <v>22</v>
      </c>
      <c r="E75" s="16" t="s">
        <v>16</v>
      </c>
      <c r="F75" s="2">
        <v>537</v>
      </c>
      <c r="G75" s="2">
        <f t="shared" si="3"/>
        <v>2000</v>
      </c>
      <c r="H75" s="2">
        <v>3222000</v>
      </c>
      <c r="I75" s="2">
        <f t="shared" si="4"/>
        <v>12888000</v>
      </c>
    </row>
    <row r="76" spans="1:9" ht="21" thickBot="1">
      <c r="A76" s="24"/>
      <c r="B76" s="22">
        <v>7</v>
      </c>
      <c r="C76" s="18" t="s">
        <v>17</v>
      </c>
      <c r="D76" s="22">
        <v>21</v>
      </c>
      <c r="E76" s="16" t="s">
        <v>18</v>
      </c>
      <c r="F76" s="2">
        <v>682</v>
      </c>
      <c r="G76" s="2">
        <f t="shared" si="3"/>
        <v>1000</v>
      </c>
      <c r="H76" s="2">
        <v>2046000</v>
      </c>
      <c r="I76" s="2">
        <f t="shared" si="4"/>
        <v>8184000</v>
      </c>
    </row>
    <row r="77" spans="1:9" ht="21" thickBot="1">
      <c r="A77" s="24"/>
      <c r="B77" s="22">
        <v>7</v>
      </c>
      <c r="C77" s="18" t="s">
        <v>17</v>
      </c>
      <c r="D77" s="22">
        <v>21</v>
      </c>
      <c r="E77" s="16" t="s">
        <v>18</v>
      </c>
      <c r="F77" s="2">
        <v>151</v>
      </c>
      <c r="G77" s="2">
        <f t="shared" si="3"/>
        <v>1200</v>
      </c>
      <c r="H77" s="2">
        <v>543600</v>
      </c>
      <c r="I77" s="2">
        <f t="shared" si="4"/>
        <v>2174400</v>
      </c>
    </row>
    <row r="78" spans="1:9" ht="21" thickBot="1">
      <c r="A78" s="24"/>
      <c r="B78" s="22">
        <v>7</v>
      </c>
      <c r="C78" s="18" t="s">
        <v>17</v>
      </c>
      <c r="D78" s="22">
        <v>21</v>
      </c>
      <c r="E78" s="16" t="s">
        <v>18</v>
      </c>
      <c r="F78" s="2">
        <v>125</v>
      </c>
      <c r="G78" s="2">
        <f t="shared" si="3"/>
        <v>1400</v>
      </c>
      <c r="H78" s="2">
        <v>525000</v>
      </c>
      <c r="I78" s="2">
        <f t="shared" si="4"/>
        <v>2100000</v>
      </c>
    </row>
    <row r="79" spans="1:9" ht="21" thickBot="1">
      <c r="A79" s="24"/>
      <c r="B79" s="22">
        <v>7</v>
      </c>
      <c r="C79" s="18" t="s">
        <v>17</v>
      </c>
      <c r="D79" s="22">
        <v>21</v>
      </c>
      <c r="E79" s="16" t="s">
        <v>18</v>
      </c>
      <c r="F79" s="2">
        <v>139</v>
      </c>
      <c r="G79" s="2">
        <f t="shared" si="3"/>
        <v>1600</v>
      </c>
      <c r="H79" s="2">
        <v>667200</v>
      </c>
      <c r="I79" s="2">
        <f t="shared" si="4"/>
        <v>2668800</v>
      </c>
    </row>
    <row r="80" spans="1:9" ht="21" thickBot="1">
      <c r="A80" s="24"/>
      <c r="B80" s="22">
        <v>7</v>
      </c>
      <c r="C80" s="18" t="s">
        <v>17</v>
      </c>
      <c r="D80" s="22">
        <v>21</v>
      </c>
      <c r="E80" s="16" t="s">
        <v>18</v>
      </c>
      <c r="F80" s="2">
        <v>156</v>
      </c>
      <c r="G80" s="2">
        <f t="shared" si="3"/>
        <v>1800</v>
      </c>
      <c r="H80" s="2">
        <v>842400</v>
      </c>
      <c r="I80" s="2">
        <f t="shared" si="4"/>
        <v>3369600</v>
      </c>
    </row>
    <row r="81" spans="1:9" ht="21" thickBot="1">
      <c r="A81" s="24"/>
      <c r="B81" s="22">
        <v>7</v>
      </c>
      <c r="C81" s="18" t="s">
        <v>17</v>
      </c>
      <c r="D81" s="22">
        <v>21</v>
      </c>
      <c r="E81" s="16" t="s">
        <v>18</v>
      </c>
      <c r="F81" s="2">
        <v>563</v>
      </c>
      <c r="G81" s="2">
        <f t="shared" si="3"/>
        <v>2000</v>
      </c>
      <c r="H81" s="2">
        <v>3378000</v>
      </c>
      <c r="I81" s="2">
        <f t="shared" si="4"/>
        <v>13512000</v>
      </c>
    </row>
    <row r="82" spans="1:9" ht="21" thickBot="1">
      <c r="A82" s="24"/>
      <c r="B82" s="22">
        <v>7</v>
      </c>
      <c r="C82" s="18" t="s">
        <v>17</v>
      </c>
      <c r="D82" s="22">
        <v>22</v>
      </c>
      <c r="E82" s="16" t="s">
        <v>19</v>
      </c>
      <c r="F82" s="2">
        <v>668</v>
      </c>
      <c r="G82" s="2">
        <f t="shared" si="3"/>
        <v>1000</v>
      </c>
      <c r="H82" s="2">
        <v>2004000</v>
      </c>
      <c r="I82" s="2">
        <f t="shared" si="4"/>
        <v>8016000</v>
      </c>
    </row>
    <row r="83" spans="1:9" ht="21" thickBot="1">
      <c r="A83" s="24"/>
      <c r="B83" s="22">
        <v>7</v>
      </c>
      <c r="C83" s="18" t="s">
        <v>17</v>
      </c>
      <c r="D83" s="22">
        <v>22</v>
      </c>
      <c r="E83" s="16" t="s">
        <v>19</v>
      </c>
      <c r="F83" s="2">
        <v>143</v>
      </c>
      <c r="G83" s="2">
        <f t="shared" si="3"/>
        <v>1200</v>
      </c>
      <c r="H83" s="2">
        <v>514800</v>
      </c>
      <c r="I83" s="2">
        <f t="shared" si="4"/>
        <v>2059200</v>
      </c>
    </row>
    <row r="84" spans="1:9" ht="21" thickBot="1">
      <c r="A84" s="24"/>
      <c r="B84" s="22">
        <v>7</v>
      </c>
      <c r="C84" s="18" t="s">
        <v>17</v>
      </c>
      <c r="D84" s="22">
        <v>22</v>
      </c>
      <c r="E84" s="16" t="s">
        <v>19</v>
      </c>
      <c r="F84" s="2">
        <v>97</v>
      </c>
      <c r="G84" s="2">
        <f t="shared" si="3"/>
        <v>1400</v>
      </c>
      <c r="H84" s="2">
        <v>407400</v>
      </c>
      <c r="I84" s="2">
        <f t="shared" si="4"/>
        <v>1629600</v>
      </c>
    </row>
    <row r="85" spans="1:9" ht="21" thickBot="1">
      <c r="A85" s="24"/>
      <c r="B85" s="22">
        <v>7</v>
      </c>
      <c r="C85" s="18" t="s">
        <v>17</v>
      </c>
      <c r="D85" s="22">
        <v>22</v>
      </c>
      <c r="E85" s="16" t="s">
        <v>19</v>
      </c>
      <c r="F85" s="2">
        <v>102</v>
      </c>
      <c r="G85" s="2">
        <f t="shared" si="3"/>
        <v>1600</v>
      </c>
      <c r="H85" s="2">
        <v>489600</v>
      </c>
      <c r="I85" s="2">
        <f t="shared" si="4"/>
        <v>1958400</v>
      </c>
    </row>
    <row r="86" spans="1:9" ht="21" thickBot="1">
      <c r="A86" s="24"/>
      <c r="B86" s="22">
        <v>7</v>
      </c>
      <c r="C86" s="18" t="s">
        <v>17</v>
      </c>
      <c r="D86" s="22">
        <v>22</v>
      </c>
      <c r="E86" s="16" t="s">
        <v>19</v>
      </c>
      <c r="F86" s="2">
        <v>117</v>
      </c>
      <c r="G86" s="2">
        <f t="shared" si="3"/>
        <v>1800</v>
      </c>
      <c r="H86" s="2">
        <v>631800</v>
      </c>
      <c r="I86" s="2">
        <f t="shared" si="4"/>
        <v>2527200</v>
      </c>
    </row>
    <row r="87" spans="1:9" ht="21" thickBot="1">
      <c r="A87" s="24"/>
      <c r="B87" s="22">
        <v>7</v>
      </c>
      <c r="C87" s="18" t="s">
        <v>17</v>
      </c>
      <c r="D87" s="22">
        <v>22</v>
      </c>
      <c r="E87" s="16" t="s">
        <v>19</v>
      </c>
      <c r="F87" s="2">
        <v>401</v>
      </c>
      <c r="G87" s="2">
        <f t="shared" si="3"/>
        <v>2000</v>
      </c>
      <c r="H87" s="2">
        <v>2406000</v>
      </c>
      <c r="I87" s="2">
        <f t="shared" si="4"/>
        <v>9624000</v>
      </c>
    </row>
    <row r="88" spans="1:9" ht="21" thickBot="1">
      <c r="A88" s="24"/>
      <c r="B88" s="22">
        <v>8</v>
      </c>
      <c r="C88" s="18" t="s">
        <v>20</v>
      </c>
      <c r="D88" s="22">
        <v>21</v>
      </c>
      <c r="E88" s="16" t="s">
        <v>21</v>
      </c>
      <c r="F88" s="2">
        <v>817</v>
      </c>
      <c r="G88" s="2">
        <f t="shared" si="3"/>
        <v>1000</v>
      </c>
      <c r="H88" s="2">
        <v>2451000</v>
      </c>
      <c r="I88" s="2">
        <f t="shared" si="4"/>
        <v>9804000</v>
      </c>
    </row>
    <row r="89" spans="1:9" ht="21" thickBot="1">
      <c r="A89" s="24"/>
      <c r="B89" s="22">
        <v>8</v>
      </c>
      <c r="C89" s="18" t="s">
        <v>20</v>
      </c>
      <c r="D89" s="22">
        <v>21</v>
      </c>
      <c r="E89" s="16" t="s">
        <v>21</v>
      </c>
      <c r="F89" s="2">
        <v>198</v>
      </c>
      <c r="G89" s="2">
        <f t="shared" si="3"/>
        <v>1200</v>
      </c>
      <c r="H89" s="2">
        <v>712800</v>
      </c>
      <c r="I89" s="2">
        <f t="shared" si="4"/>
        <v>2851200</v>
      </c>
    </row>
    <row r="90" spans="1:9" ht="21" thickBot="1">
      <c r="A90" s="24"/>
      <c r="B90" s="22">
        <v>8</v>
      </c>
      <c r="C90" s="18" t="s">
        <v>20</v>
      </c>
      <c r="D90" s="22">
        <v>21</v>
      </c>
      <c r="E90" s="16" t="s">
        <v>21</v>
      </c>
      <c r="F90" s="2">
        <v>132</v>
      </c>
      <c r="G90" s="2">
        <f t="shared" si="3"/>
        <v>1400</v>
      </c>
      <c r="H90" s="2">
        <v>554400</v>
      </c>
      <c r="I90" s="2">
        <f t="shared" si="4"/>
        <v>2217600</v>
      </c>
    </row>
    <row r="91" spans="1:9" ht="21" thickBot="1">
      <c r="A91" s="24"/>
      <c r="B91" s="22">
        <v>8</v>
      </c>
      <c r="C91" s="18" t="s">
        <v>20</v>
      </c>
      <c r="D91" s="22">
        <v>21</v>
      </c>
      <c r="E91" s="16" t="s">
        <v>21</v>
      </c>
      <c r="F91" s="2">
        <v>170</v>
      </c>
      <c r="G91" s="2">
        <f t="shared" si="3"/>
        <v>1600</v>
      </c>
      <c r="H91" s="2">
        <v>816000</v>
      </c>
      <c r="I91" s="2">
        <f t="shared" si="4"/>
        <v>3264000</v>
      </c>
    </row>
    <row r="92" spans="1:9" ht="21" thickBot="1">
      <c r="A92" s="24"/>
      <c r="B92" s="22">
        <v>8</v>
      </c>
      <c r="C92" s="18" t="s">
        <v>20</v>
      </c>
      <c r="D92" s="22">
        <v>21</v>
      </c>
      <c r="E92" s="16" t="s">
        <v>21</v>
      </c>
      <c r="F92" s="2">
        <v>195</v>
      </c>
      <c r="G92" s="2">
        <f t="shared" si="3"/>
        <v>1800</v>
      </c>
      <c r="H92" s="2">
        <v>1053000</v>
      </c>
      <c r="I92" s="2">
        <f t="shared" si="4"/>
        <v>4212000</v>
      </c>
    </row>
    <row r="93" spans="1:9" ht="21" thickBot="1">
      <c r="A93" s="24"/>
      <c r="B93" s="22">
        <v>8</v>
      </c>
      <c r="C93" s="18" t="s">
        <v>20</v>
      </c>
      <c r="D93" s="22">
        <v>21</v>
      </c>
      <c r="E93" s="16" t="s">
        <v>21</v>
      </c>
      <c r="F93" s="2">
        <v>752</v>
      </c>
      <c r="G93" s="2">
        <f t="shared" si="3"/>
        <v>2000</v>
      </c>
      <c r="H93" s="2">
        <v>4512000</v>
      </c>
      <c r="I93" s="2">
        <f t="shared" si="4"/>
        <v>18048000</v>
      </c>
    </row>
    <row r="94" spans="1:9" ht="21" thickBot="1">
      <c r="A94" s="24"/>
      <c r="B94" s="22">
        <v>8</v>
      </c>
      <c r="C94" s="18" t="s">
        <v>20</v>
      </c>
      <c r="D94" s="22">
        <v>22</v>
      </c>
      <c r="E94" s="16" t="s">
        <v>22</v>
      </c>
      <c r="F94" s="2">
        <v>1834</v>
      </c>
      <c r="G94" s="2">
        <f t="shared" si="3"/>
        <v>1000</v>
      </c>
      <c r="H94" s="2">
        <v>5502000</v>
      </c>
      <c r="I94" s="2">
        <f t="shared" si="4"/>
        <v>22008000</v>
      </c>
    </row>
    <row r="95" spans="1:9" ht="21" thickBot="1">
      <c r="A95" s="24"/>
      <c r="B95" s="22">
        <v>8</v>
      </c>
      <c r="C95" s="18" t="s">
        <v>20</v>
      </c>
      <c r="D95" s="22">
        <v>22</v>
      </c>
      <c r="E95" s="16" t="s">
        <v>22</v>
      </c>
      <c r="F95" s="2">
        <v>470</v>
      </c>
      <c r="G95" s="2">
        <f t="shared" si="3"/>
        <v>1200</v>
      </c>
      <c r="H95" s="2">
        <v>1692000</v>
      </c>
      <c r="I95" s="2">
        <f t="shared" si="4"/>
        <v>6768000</v>
      </c>
    </row>
    <row r="96" spans="1:9" ht="21" thickBot="1">
      <c r="A96" s="24"/>
      <c r="B96" s="22">
        <v>8</v>
      </c>
      <c r="C96" s="18" t="s">
        <v>20</v>
      </c>
      <c r="D96" s="22">
        <v>22</v>
      </c>
      <c r="E96" s="16" t="s">
        <v>22</v>
      </c>
      <c r="F96" s="2">
        <v>292</v>
      </c>
      <c r="G96" s="2">
        <f t="shared" si="3"/>
        <v>1400</v>
      </c>
      <c r="H96" s="2">
        <v>1226400</v>
      </c>
      <c r="I96" s="2">
        <f t="shared" si="4"/>
        <v>4905600</v>
      </c>
    </row>
    <row r="97" spans="1:9" ht="21" thickBot="1">
      <c r="A97" s="24"/>
      <c r="B97" s="22">
        <v>8</v>
      </c>
      <c r="C97" s="18" t="s">
        <v>20</v>
      </c>
      <c r="D97" s="22">
        <v>22</v>
      </c>
      <c r="E97" s="16" t="s">
        <v>22</v>
      </c>
      <c r="F97" s="2">
        <v>371</v>
      </c>
      <c r="G97" s="2">
        <f t="shared" si="3"/>
        <v>1600</v>
      </c>
      <c r="H97" s="2">
        <v>1780800</v>
      </c>
      <c r="I97" s="2">
        <f t="shared" si="4"/>
        <v>7123200</v>
      </c>
    </row>
    <row r="98" spans="1:9" ht="21" thickBot="1">
      <c r="A98" s="24"/>
      <c r="B98" s="22">
        <v>8</v>
      </c>
      <c r="C98" s="18" t="s">
        <v>20</v>
      </c>
      <c r="D98" s="22">
        <v>22</v>
      </c>
      <c r="E98" s="16" t="s">
        <v>22</v>
      </c>
      <c r="F98" s="2">
        <v>407</v>
      </c>
      <c r="G98" s="2">
        <f t="shared" si="3"/>
        <v>1800</v>
      </c>
      <c r="H98" s="2">
        <v>2197800</v>
      </c>
      <c r="I98" s="2">
        <f t="shared" si="4"/>
        <v>8791200</v>
      </c>
    </row>
    <row r="99" spans="1:9" ht="21" thickBot="1">
      <c r="A99" s="24"/>
      <c r="B99" s="22">
        <v>8</v>
      </c>
      <c r="C99" s="18" t="s">
        <v>20</v>
      </c>
      <c r="D99" s="22">
        <v>22</v>
      </c>
      <c r="E99" s="16" t="s">
        <v>22</v>
      </c>
      <c r="F99" s="2">
        <v>2203</v>
      </c>
      <c r="G99" s="2">
        <f t="shared" si="3"/>
        <v>2000</v>
      </c>
      <c r="H99" s="2">
        <v>13218000</v>
      </c>
      <c r="I99" s="2">
        <f t="shared" si="4"/>
        <v>52872000</v>
      </c>
    </row>
    <row r="100" spans="1:9" ht="21" thickBot="1">
      <c r="A100" s="24"/>
      <c r="B100" s="22">
        <v>9</v>
      </c>
      <c r="C100" s="18" t="s">
        <v>23</v>
      </c>
      <c r="D100" s="22">
        <v>21</v>
      </c>
      <c r="E100" s="16" t="s">
        <v>24</v>
      </c>
      <c r="F100" s="2">
        <v>696</v>
      </c>
      <c r="G100" s="2">
        <f aca="true" t="shared" si="5" ref="G100:G131">H100/F100/3</f>
        <v>1000</v>
      </c>
      <c r="H100" s="2">
        <v>2088000</v>
      </c>
      <c r="I100" s="2">
        <f t="shared" si="4"/>
        <v>8352000</v>
      </c>
    </row>
    <row r="101" spans="1:9" ht="21" thickBot="1">
      <c r="A101" s="24"/>
      <c r="B101" s="22">
        <v>9</v>
      </c>
      <c r="C101" s="18" t="s">
        <v>23</v>
      </c>
      <c r="D101" s="22">
        <v>21</v>
      </c>
      <c r="E101" s="16" t="s">
        <v>24</v>
      </c>
      <c r="F101" s="2">
        <v>120</v>
      </c>
      <c r="G101" s="2">
        <f t="shared" si="5"/>
        <v>1200</v>
      </c>
      <c r="H101" s="2">
        <v>432000</v>
      </c>
      <c r="I101" s="2">
        <f t="shared" si="4"/>
        <v>1728000</v>
      </c>
    </row>
    <row r="102" spans="1:9" ht="21" thickBot="1">
      <c r="A102" s="24"/>
      <c r="B102" s="22">
        <v>9</v>
      </c>
      <c r="C102" s="18" t="s">
        <v>23</v>
      </c>
      <c r="D102" s="22">
        <v>21</v>
      </c>
      <c r="E102" s="16" t="s">
        <v>24</v>
      </c>
      <c r="F102" s="2">
        <v>98</v>
      </c>
      <c r="G102" s="2">
        <f t="shared" si="5"/>
        <v>1400</v>
      </c>
      <c r="H102" s="2">
        <v>411600</v>
      </c>
      <c r="I102" s="2">
        <f t="shared" si="4"/>
        <v>1646400</v>
      </c>
    </row>
    <row r="103" spans="1:9" ht="21" thickBot="1">
      <c r="A103" s="24"/>
      <c r="B103" s="22">
        <v>9</v>
      </c>
      <c r="C103" s="18" t="s">
        <v>23</v>
      </c>
      <c r="D103" s="22">
        <v>21</v>
      </c>
      <c r="E103" s="16" t="s">
        <v>24</v>
      </c>
      <c r="F103" s="2">
        <v>106</v>
      </c>
      <c r="G103" s="2">
        <f t="shared" si="5"/>
        <v>1600</v>
      </c>
      <c r="H103" s="2">
        <v>508800</v>
      </c>
      <c r="I103" s="2">
        <f t="shared" si="4"/>
        <v>2035200</v>
      </c>
    </row>
    <row r="104" spans="1:9" ht="21" thickBot="1">
      <c r="A104" s="24"/>
      <c r="B104" s="22">
        <v>9</v>
      </c>
      <c r="C104" s="18" t="s">
        <v>23</v>
      </c>
      <c r="D104" s="22">
        <v>21</v>
      </c>
      <c r="E104" s="16" t="s">
        <v>24</v>
      </c>
      <c r="F104" s="2">
        <v>106</v>
      </c>
      <c r="G104" s="2">
        <f t="shared" si="5"/>
        <v>1800</v>
      </c>
      <c r="H104" s="2">
        <v>572400</v>
      </c>
      <c r="I104" s="2">
        <f t="shared" si="4"/>
        <v>2289600</v>
      </c>
    </row>
    <row r="105" spans="1:9" ht="21" thickBot="1">
      <c r="A105" s="24"/>
      <c r="B105" s="22">
        <v>9</v>
      </c>
      <c r="C105" s="18" t="s">
        <v>23</v>
      </c>
      <c r="D105" s="22">
        <v>21</v>
      </c>
      <c r="E105" s="16" t="s">
        <v>24</v>
      </c>
      <c r="F105" s="2">
        <v>523</v>
      </c>
      <c r="G105" s="2">
        <f t="shared" si="5"/>
        <v>2000</v>
      </c>
      <c r="H105" s="2">
        <v>3138000</v>
      </c>
      <c r="I105" s="2">
        <f t="shared" si="4"/>
        <v>12552000</v>
      </c>
    </row>
    <row r="106" spans="1:9" ht="21" thickBot="1">
      <c r="A106" s="24"/>
      <c r="B106" s="22">
        <v>9</v>
      </c>
      <c r="C106" s="18" t="s">
        <v>23</v>
      </c>
      <c r="D106" s="22">
        <v>22</v>
      </c>
      <c r="E106" s="16" t="s">
        <v>25</v>
      </c>
      <c r="F106" s="2">
        <v>1198</v>
      </c>
      <c r="G106" s="2">
        <f t="shared" si="5"/>
        <v>1000</v>
      </c>
      <c r="H106" s="2">
        <v>3594000</v>
      </c>
      <c r="I106" s="2">
        <f t="shared" si="4"/>
        <v>14376000</v>
      </c>
    </row>
    <row r="107" spans="1:9" ht="21" thickBot="1">
      <c r="A107" s="24"/>
      <c r="B107" s="22">
        <v>9</v>
      </c>
      <c r="C107" s="18" t="s">
        <v>23</v>
      </c>
      <c r="D107" s="22">
        <v>22</v>
      </c>
      <c r="E107" s="16" t="s">
        <v>25</v>
      </c>
      <c r="F107" s="2">
        <v>235</v>
      </c>
      <c r="G107" s="2">
        <f t="shared" si="5"/>
        <v>1200</v>
      </c>
      <c r="H107" s="2">
        <v>846000</v>
      </c>
      <c r="I107" s="2">
        <f t="shared" si="4"/>
        <v>3384000</v>
      </c>
    </row>
    <row r="108" spans="1:9" ht="21" thickBot="1">
      <c r="A108" s="24"/>
      <c r="B108" s="22">
        <v>9</v>
      </c>
      <c r="C108" s="18" t="s">
        <v>23</v>
      </c>
      <c r="D108" s="22">
        <v>22</v>
      </c>
      <c r="E108" s="16" t="s">
        <v>25</v>
      </c>
      <c r="F108" s="2">
        <v>159</v>
      </c>
      <c r="G108" s="2">
        <f t="shared" si="5"/>
        <v>1400</v>
      </c>
      <c r="H108" s="2">
        <v>667800</v>
      </c>
      <c r="I108" s="2">
        <f t="shared" si="4"/>
        <v>2671200</v>
      </c>
    </row>
    <row r="109" spans="1:9" ht="21" thickBot="1">
      <c r="A109" s="24"/>
      <c r="B109" s="22">
        <v>9</v>
      </c>
      <c r="C109" s="18" t="s">
        <v>23</v>
      </c>
      <c r="D109" s="22">
        <v>22</v>
      </c>
      <c r="E109" s="16" t="s">
        <v>25</v>
      </c>
      <c r="F109" s="2">
        <v>203</v>
      </c>
      <c r="G109" s="2">
        <f t="shared" si="5"/>
        <v>1600</v>
      </c>
      <c r="H109" s="2">
        <v>974400</v>
      </c>
      <c r="I109" s="2">
        <f t="shared" si="4"/>
        <v>3897600</v>
      </c>
    </row>
    <row r="110" spans="1:9" ht="21" thickBot="1">
      <c r="A110" s="24"/>
      <c r="B110" s="22">
        <v>9</v>
      </c>
      <c r="C110" s="18" t="s">
        <v>23</v>
      </c>
      <c r="D110" s="22">
        <v>22</v>
      </c>
      <c r="E110" s="16" t="s">
        <v>25</v>
      </c>
      <c r="F110" s="2">
        <v>239</v>
      </c>
      <c r="G110" s="2">
        <f t="shared" si="5"/>
        <v>1800</v>
      </c>
      <c r="H110" s="2">
        <v>1290600</v>
      </c>
      <c r="I110" s="2">
        <f t="shared" si="4"/>
        <v>5162400</v>
      </c>
    </row>
    <row r="111" spans="1:9" ht="21" thickBot="1">
      <c r="A111" s="24"/>
      <c r="B111" s="22">
        <v>9</v>
      </c>
      <c r="C111" s="18" t="s">
        <v>23</v>
      </c>
      <c r="D111" s="22">
        <v>22</v>
      </c>
      <c r="E111" s="16" t="s">
        <v>25</v>
      </c>
      <c r="F111" s="2">
        <v>1102</v>
      </c>
      <c r="G111" s="2">
        <f t="shared" si="5"/>
        <v>2000</v>
      </c>
      <c r="H111" s="2">
        <v>6612000</v>
      </c>
      <c r="I111" s="2">
        <f t="shared" si="4"/>
        <v>26448000</v>
      </c>
    </row>
    <row r="112" spans="1:9" ht="21" thickBot="1">
      <c r="A112" s="24"/>
      <c r="B112" s="22">
        <v>10</v>
      </c>
      <c r="C112" s="18" t="s">
        <v>40</v>
      </c>
      <c r="D112" s="22">
        <v>21</v>
      </c>
      <c r="E112" s="16" t="s">
        <v>26</v>
      </c>
      <c r="F112" s="2">
        <v>168</v>
      </c>
      <c r="G112" s="2">
        <f t="shared" si="5"/>
        <v>1000</v>
      </c>
      <c r="H112" s="2">
        <v>504000</v>
      </c>
      <c r="I112" s="2">
        <f t="shared" si="4"/>
        <v>2016000</v>
      </c>
    </row>
    <row r="113" spans="1:9" ht="21" thickBot="1">
      <c r="A113" s="24"/>
      <c r="B113" s="22"/>
      <c r="C113" s="18"/>
      <c r="D113" s="22">
        <v>21</v>
      </c>
      <c r="E113" s="16" t="s">
        <v>26</v>
      </c>
      <c r="F113" s="2">
        <v>40</v>
      </c>
      <c r="G113" s="2">
        <f t="shared" si="5"/>
        <v>1200</v>
      </c>
      <c r="H113" s="2">
        <v>144000</v>
      </c>
      <c r="I113" s="2">
        <f t="shared" si="4"/>
        <v>576000</v>
      </c>
    </row>
    <row r="114" spans="1:9" ht="21" thickBot="1">
      <c r="A114" s="24"/>
      <c r="B114" s="22"/>
      <c r="C114" s="18"/>
      <c r="D114" s="22">
        <v>21</v>
      </c>
      <c r="E114" s="16" t="s">
        <v>26</v>
      </c>
      <c r="F114" s="2">
        <v>37</v>
      </c>
      <c r="G114" s="2">
        <f t="shared" si="5"/>
        <v>1400</v>
      </c>
      <c r="H114" s="2">
        <v>155400</v>
      </c>
      <c r="I114" s="2">
        <f t="shared" si="4"/>
        <v>621600</v>
      </c>
    </row>
    <row r="115" spans="1:9" ht="21" thickBot="1">
      <c r="A115" s="24"/>
      <c r="B115" s="22"/>
      <c r="C115" s="18"/>
      <c r="D115" s="22">
        <v>21</v>
      </c>
      <c r="E115" s="16" t="s">
        <v>26</v>
      </c>
      <c r="F115" s="2">
        <v>25</v>
      </c>
      <c r="G115" s="2">
        <f t="shared" si="5"/>
        <v>1600</v>
      </c>
      <c r="H115" s="2">
        <v>120000</v>
      </c>
      <c r="I115" s="2">
        <f t="shared" si="4"/>
        <v>480000</v>
      </c>
    </row>
    <row r="116" spans="1:9" ht="21" thickBot="1">
      <c r="A116" s="24"/>
      <c r="B116" s="22"/>
      <c r="C116" s="18"/>
      <c r="D116" s="22">
        <v>21</v>
      </c>
      <c r="E116" s="16" t="s">
        <v>26</v>
      </c>
      <c r="F116" s="2">
        <v>48</v>
      </c>
      <c r="G116" s="2">
        <f t="shared" si="5"/>
        <v>1800</v>
      </c>
      <c r="H116" s="2">
        <v>259200</v>
      </c>
      <c r="I116" s="2">
        <f t="shared" si="4"/>
        <v>1036800</v>
      </c>
    </row>
    <row r="117" spans="1:9" ht="21" thickBot="1">
      <c r="A117" s="24"/>
      <c r="B117" s="22"/>
      <c r="C117" s="18"/>
      <c r="D117" s="22">
        <v>21</v>
      </c>
      <c r="E117" s="16" t="s">
        <v>26</v>
      </c>
      <c r="F117" s="2">
        <v>226</v>
      </c>
      <c r="G117" s="2">
        <f t="shared" si="5"/>
        <v>2000</v>
      </c>
      <c r="H117" s="2">
        <v>1356000</v>
      </c>
      <c r="I117" s="2">
        <f t="shared" si="4"/>
        <v>5424000</v>
      </c>
    </row>
    <row r="118" spans="1:9" ht="21" thickBot="1">
      <c r="A118" s="24"/>
      <c r="B118" s="22"/>
      <c r="C118" s="18"/>
      <c r="D118" s="22">
        <v>22</v>
      </c>
      <c r="E118" s="16" t="s">
        <v>27</v>
      </c>
      <c r="F118" s="2">
        <v>123</v>
      </c>
      <c r="G118" s="2">
        <f t="shared" si="5"/>
        <v>1000</v>
      </c>
      <c r="H118" s="2">
        <v>369000</v>
      </c>
      <c r="I118" s="2">
        <f t="shared" si="4"/>
        <v>1476000</v>
      </c>
    </row>
    <row r="119" spans="1:9" ht="21" thickBot="1">
      <c r="A119" s="24"/>
      <c r="B119" s="22"/>
      <c r="C119" s="18"/>
      <c r="D119" s="22">
        <v>22</v>
      </c>
      <c r="E119" s="16" t="s">
        <v>27</v>
      </c>
      <c r="F119" s="2">
        <v>36</v>
      </c>
      <c r="G119" s="2">
        <f t="shared" si="5"/>
        <v>1200</v>
      </c>
      <c r="H119" s="2">
        <v>129600</v>
      </c>
      <c r="I119" s="2">
        <f t="shared" si="4"/>
        <v>518400</v>
      </c>
    </row>
    <row r="120" spans="1:9" ht="21" thickBot="1">
      <c r="A120" s="24"/>
      <c r="B120" s="22"/>
      <c r="C120" s="18"/>
      <c r="D120" s="22">
        <v>22</v>
      </c>
      <c r="E120" s="16" t="s">
        <v>27</v>
      </c>
      <c r="F120" s="2">
        <v>20</v>
      </c>
      <c r="G120" s="2">
        <f t="shared" si="5"/>
        <v>1400</v>
      </c>
      <c r="H120" s="2">
        <v>84000</v>
      </c>
      <c r="I120" s="2">
        <f t="shared" si="4"/>
        <v>336000</v>
      </c>
    </row>
    <row r="121" spans="1:9" ht="21" thickBot="1">
      <c r="A121" s="24"/>
      <c r="B121" s="22"/>
      <c r="C121" s="18"/>
      <c r="D121" s="22">
        <v>22</v>
      </c>
      <c r="E121" s="16" t="s">
        <v>27</v>
      </c>
      <c r="F121" s="2">
        <v>19</v>
      </c>
      <c r="G121" s="2">
        <f t="shared" si="5"/>
        <v>1600</v>
      </c>
      <c r="H121" s="2">
        <v>91200</v>
      </c>
      <c r="I121" s="2">
        <f t="shared" si="4"/>
        <v>364800</v>
      </c>
    </row>
    <row r="122" spans="1:9" ht="21" thickBot="1">
      <c r="A122" s="24"/>
      <c r="B122" s="22"/>
      <c r="C122" s="18"/>
      <c r="D122" s="22">
        <v>22</v>
      </c>
      <c r="E122" s="16" t="s">
        <v>27</v>
      </c>
      <c r="F122" s="2">
        <v>40</v>
      </c>
      <c r="G122" s="2">
        <f t="shared" si="5"/>
        <v>1800</v>
      </c>
      <c r="H122" s="2">
        <v>216000</v>
      </c>
      <c r="I122" s="2">
        <f t="shared" si="4"/>
        <v>864000</v>
      </c>
    </row>
    <row r="123" spans="1:9" ht="21" thickBot="1">
      <c r="A123" s="24"/>
      <c r="B123" s="22"/>
      <c r="C123" s="18"/>
      <c r="D123" s="22">
        <v>22</v>
      </c>
      <c r="E123" s="16" t="s">
        <v>27</v>
      </c>
      <c r="F123" s="2">
        <v>158</v>
      </c>
      <c r="G123" s="2">
        <f t="shared" si="5"/>
        <v>2000</v>
      </c>
      <c r="H123" s="2">
        <v>948000</v>
      </c>
      <c r="I123" s="2">
        <f t="shared" si="4"/>
        <v>3792000</v>
      </c>
    </row>
    <row r="124" spans="1:9" ht="21" thickBot="1">
      <c r="A124" s="24"/>
      <c r="B124" s="22"/>
      <c r="C124" s="18"/>
      <c r="D124" s="22">
        <v>23</v>
      </c>
      <c r="E124" s="16" t="s">
        <v>28</v>
      </c>
      <c r="F124" s="2">
        <v>381</v>
      </c>
      <c r="G124" s="2">
        <f t="shared" si="5"/>
        <v>1000</v>
      </c>
      <c r="H124" s="2">
        <v>1143000</v>
      </c>
      <c r="I124" s="2">
        <f t="shared" si="4"/>
        <v>4572000</v>
      </c>
    </row>
    <row r="125" spans="1:9" ht="21" thickBot="1">
      <c r="A125" s="24"/>
      <c r="B125" s="22"/>
      <c r="C125" s="18"/>
      <c r="D125" s="22">
        <v>23</v>
      </c>
      <c r="E125" s="16" t="s">
        <v>28</v>
      </c>
      <c r="F125" s="2">
        <v>109</v>
      </c>
      <c r="G125" s="2">
        <f t="shared" si="5"/>
        <v>1200</v>
      </c>
      <c r="H125" s="2">
        <v>392400</v>
      </c>
      <c r="I125" s="2">
        <f t="shared" si="4"/>
        <v>1569600</v>
      </c>
    </row>
    <row r="126" spans="1:9" ht="21" thickBot="1">
      <c r="A126" s="24"/>
      <c r="B126" s="22"/>
      <c r="C126" s="18"/>
      <c r="D126" s="22">
        <v>23</v>
      </c>
      <c r="E126" s="16" t="s">
        <v>28</v>
      </c>
      <c r="F126" s="2">
        <v>81</v>
      </c>
      <c r="G126" s="2">
        <f t="shared" si="5"/>
        <v>1400</v>
      </c>
      <c r="H126" s="2">
        <v>340200</v>
      </c>
      <c r="I126" s="2">
        <f t="shared" si="4"/>
        <v>1360800</v>
      </c>
    </row>
    <row r="127" spans="1:9" ht="21" thickBot="1">
      <c r="A127" s="24"/>
      <c r="B127" s="22"/>
      <c r="C127" s="18"/>
      <c r="D127" s="22">
        <v>23</v>
      </c>
      <c r="E127" s="16" t="s">
        <v>28</v>
      </c>
      <c r="F127" s="2">
        <v>114</v>
      </c>
      <c r="G127" s="2">
        <f t="shared" si="5"/>
        <v>1600</v>
      </c>
      <c r="H127" s="2">
        <v>547200</v>
      </c>
      <c r="I127" s="2">
        <f t="shared" si="4"/>
        <v>2188800</v>
      </c>
    </row>
    <row r="128" spans="1:9" ht="21" thickBot="1">
      <c r="A128" s="24"/>
      <c r="B128" s="22"/>
      <c r="C128" s="18"/>
      <c r="D128" s="22">
        <v>23</v>
      </c>
      <c r="E128" s="16" t="s">
        <v>28</v>
      </c>
      <c r="F128" s="2">
        <v>131</v>
      </c>
      <c r="G128" s="2">
        <f t="shared" si="5"/>
        <v>1800</v>
      </c>
      <c r="H128" s="2">
        <v>707400</v>
      </c>
      <c r="I128" s="2">
        <f t="shared" si="4"/>
        <v>2829600</v>
      </c>
    </row>
    <row r="129" spans="1:9" ht="21" thickBot="1">
      <c r="A129" s="24"/>
      <c r="B129" s="22"/>
      <c r="C129" s="18"/>
      <c r="D129" s="22">
        <v>23</v>
      </c>
      <c r="E129" s="16" t="s">
        <v>28</v>
      </c>
      <c r="F129" s="2">
        <v>598</v>
      </c>
      <c r="G129" s="2">
        <f t="shared" si="5"/>
        <v>2000</v>
      </c>
      <c r="H129" s="2">
        <v>3588000</v>
      </c>
      <c r="I129" s="2">
        <f t="shared" si="4"/>
        <v>14352000</v>
      </c>
    </row>
    <row r="130" spans="1:9" ht="21" thickBot="1">
      <c r="A130" s="24"/>
      <c r="B130" s="22"/>
      <c r="C130" s="18"/>
      <c r="D130" s="22">
        <v>24</v>
      </c>
      <c r="E130" s="16" t="s">
        <v>29</v>
      </c>
      <c r="F130" s="2">
        <v>98</v>
      </c>
      <c r="G130" s="2">
        <f t="shared" si="5"/>
        <v>1000</v>
      </c>
      <c r="H130" s="2">
        <v>294000</v>
      </c>
      <c r="I130" s="2">
        <f t="shared" si="4"/>
        <v>1176000</v>
      </c>
    </row>
    <row r="131" spans="1:9" ht="21" thickBot="1">
      <c r="A131" s="24"/>
      <c r="B131" s="22"/>
      <c r="C131" s="18"/>
      <c r="D131" s="22">
        <v>24</v>
      </c>
      <c r="E131" s="16" t="s">
        <v>29</v>
      </c>
      <c r="F131" s="2">
        <v>32</v>
      </c>
      <c r="G131" s="2">
        <f t="shared" si="5"/>
        <v>1200</v>
      </c>
      <c r="H131" s="2">
        <v>115200</v>
      </c>
      <c r="I131" s="2">
        <f t="shared" si="4"/>
        <v>460800</v>
      </c>
    </row>
    <row r="132" spans="1:9" ht="21" thickBot="1">
      <c r="A132" s="24"/>
      <c r="B132" s="22"/>
      <c r="C132" s="18"/>
      <c r="D132" s="22">
        <v>24</v>
      </c>
      <c r="E132" s="16" t="s">
        <v>29</v>
      </c>
      <c r="F132" s="2">
        <v>20</v>
      </c>
      <c r="G132" s="2">
        <f aca="true" t="shared" si="6" ref="G132:G147">H132/F132/3</f>
        <v>1400</v>
      </c>
      <c r="H132" s="2">
        <v>84000</v>
      </c>
      <c r="I132" s="2">
        <f t="shared" si="4"/>
        <v>336000</v>
      </c>
    </row>
    <row r="133" spans="1:9" ht="21" thickBot="1">
      <c r="A133" s="24"/>
      <c r="B133" s="22"/>
      <c r="C133" s="18"/>
      <c r="D133" s="22">
        <v>24</v>
      </c>
      <c r="E133" s="16" t="s">
        <v>29</v>
      </c>
      <c r="F133" s="2">
        <v>25</v>
      </c>
      <c r="G133" s="2">
        <f t="shared" si="6"/>
        <v>1600</v>
      </c>
      <c r="H133" s="2">
        <v>120000</v>
      </c>
      <c r="I133" s="2">
        <f aca="true" t="shared" si="7" ref="I133:I147">G133*12*F133</f>
        <v>480000</v>
      </c>
    </row>
    <row r="134" spans="1:9" ht="21" thickBot="1">
      <c r="A134" s="24"/>
      <c r="B134" s="22"/>
      <c r="C134" s="18"/>
      <c r="D134" s="22">
        <v>24</v>
      </c>
      <c r="E134" s="16" t="s">
        <v>29</v>
      </c>
      <c r="F134" s="2">
        <v>32</v>
      </c>
      <c r="G134" s="2">
        <f t="shared" si="6"/>
        <v>1800</v>
      </c>
      <c r="H134" s="2">
        <v>172800</v>
      </c>
      <c r="I134" s="2">
        <f t="shared" si="7"/>
        <v>691200</v>
      </c>
    </row>
    <row r="135" spans="1:9" ht="21" thickBot="1">
      <c r="A135" s="24"/>
      <c r="B135" s="22"/>
      <c r="C135" s="18"/>
      <c r="D135" s="22">
        <v>24</v>
      </c>
      <c r="E135" s="16" t="s">
        <v>29</v>
      </c>
      <c r="F135" s="2">
        <v>145</v>
      </c>
      <c r="G135" s="2">
        <f t="shared" si="6"/>
        <v>2000</v>
      </c>
      <c r="H135" s="2">
        <v>870000</v>
      </c>
      <c r="I135" s="2">
        <f t="shared" si="7"/>
        <v>3480000</v>
      </c>
    </row>
    <row r="136" spans="1:9" ht="21" thickBot="1">
      <c r="A136" s="24"/>
      <c r="B136" s="22"/>
      <c r="C136" s="18"/>
      <c r="D136" s="22">
        <v>25</v>
      </c>
      <c r="E136" s="16" t="s">
        <v>30</v>
      </c>
      <c r="F136" s="2">
        <v>152</v>
      </c>
      <c r="G136" s="2">
        <f t="shared" si="6"/>
        <v>1000</v>
      </c>
      <c r="H136" s="2">
        <v>456000</v>
      </c>
      <c r="I136" s="2">
        <f t="shared" si="7"/>
        <v>1824000</v>
      </c>
    </row>
    <row r="137" spans="1:9" ht="21" thickBot="1">
      <c r="A137" s="24"/>
      <c r="B137" s="22"/>
      <c r="C137" s="18"/>
      <c r="D137" s="22">
        <v>25</v>
      </c>
      <c r="E137" s="16" t="s">
        <v>30</v>
      </c>
      <c r="F137" s="2">
        <v>35</v>
      </c>
      <c r="G137" s="2">
        <f t="shared" si="6"/>
        <v>1200</v>
      </c>
      <c r="H137" s="2">
        <v>126000</v>
      </c>
      <c r="I137" s="2">
        <f t="shared" si="7"/>
        <v>504000</v>
      </c>
    </row>
    <row r="138" spans="1:9" ht="21" thickBot="1">
      <c r="A138" s="24"/>
      <c r="B138" s="22"/>
      <c r="C138" s="18"/>
      <c r="D138" s="22">
        <v>25</v>
      </c>
      <c r="E138" s="16" t="s">
        <v>30</v>
      </c>
      <c r="F138" s="2">
        <v>32</v>
      </c>
      <c r="G138" s="2">
        <f t="shared" si="6"/>
        <v>1400</v>
      </c>
      <c r="H138" s="2">
        <v>134400</v>
      </c>
      <c r="I138" s="2">
        <f t="shared" si="7"/>
        <v>537600</v>
      </c>
    </row>
    <row r="139" spans="1:9" ht="21" thickBot="1">
      <c r="A139" s="24"/>
      <c r="B139" s="22"/>
      <c r="C139" s="18"/>
      <c r="D139" s="22">
        <v>25</v>
      </c>
      <c r="E139" s="16" t="s">
        <v>30</v>
      </c>
      <c r="F139" s="2">
        <v>21</v>
      </c>
      <c r="G139" s="2">
        <f t="shared" si="6"/>
        <v>1600</v>
      </c>
      <c r="H139" s="2">
        <v>100800</v>
      </c>
      <c r="I139" s="2">
        <f t="shared" si="7"/>
        <v>403200</v>
      </c>
    </row>
    <row r="140" spans="1:9" ht="21" thickBot="1">
      <c r="A140" s="24"/>
      <c r="B140" s="22"/>
      <c r="C140" s="18"/>
      <c r="D140" s="22">
        <v>25</v>
      </c>
      <c r="E140" s="16" t="s">
        <v>30</v>
      </c>
      <c r="F140" s="2">
        <v>48</v>
      </c>
      <c r="G140" s="2">
        <f t="shared" si="6"/>
        <v>1800</v>
      </c>
      <c r="H140" s="2">
        <v>259200</v>
      </c>
      <c r="I140" s="2">
        <f t="shared" si="7"/>
        <v>1036800</v>
      </c>
    </row>
    <row r="141" spans="1:9" ht="21" thickBot="1">
      <c r="A141" s="24"/>
      <c r="B141" s="22"/>
      <c r="C141" s="18"/>
      <c r="D141" s="22">
        <v>25</v>
      </c>
      <c r="E141" s="16" t="s">
        <v>30</v>
      </c>
      <c r="F141" s="2">
        <v>164</v>
      </c>
      <c r="G141" s="2">
        <f t="shared" si="6"/>
        <v>2000</v>
      </c>
      <c r="H141" s="2">
        <v>984000</v>
      </c>
      <c r="I141" s="2">
        <f t="shared" si="7"/>
        <v>3936000</v>
      </c>
    </row>
    <row r="142" spans="1:9" ht="21" thickBot="1">
      <c r="A142" s="24"/>
      <c r="B142" s="22"/>
      <c r="C142" s="18"/>
      <c r="D142" s="22">
        <v>26</v>
      </c>
      <c r="E142" s="16" t="s">
        <v>31</v>
      </c>
      <c r="F142" s="2">
        <v>422</v>
      </c>
      <c r="G142" s="2">
        <f t="shared" si="6"/>
        <v>1000</v>
      </c>
      <c r="H142" s="2">
        <v>1266000</v>
      </c>
      <c r="I142" s="2">
        <f t="shared" si="7"/>
        <v>5064000</v>
      </c>
    </row>
    <row r="143" spans="1:9" ht="21" thickBot="1">
      <c r="A143" s="24"/>
      <c r="B143" s="22"/>
      <c r="C143" s="18"/>
      <c r="D143" s="22">
        <v>26</v>
      </c>
      <c r="E143" s="16" t="s">
        <v>31</v>
      </c>
      <c r="F143" s="2">
        <v>123</v>
      </c>
      <c r="G143" s="2">
        <f t="shared" si="6"/>
        <v>1200</v>
      </c>
      <c r="H143" s="2">
        <v>442800</v>
      </c>
      <c r="I143" s="2">
        <f t="shared" si="7"/>
        <v>1771200</v>
      </c>
    </row>
    <row r="144" spans="1:9" ht="21" thickBot="1">
      <c r="A144" s="24"/>
      <c r="B144" s="22"/>
      <c r="C144" s="18"/>
      <c r="D144" s="22">
        <v>26</v>
      </c>
      <c r="E144" s="16" t="s">
        <v>31</v>
      </c>
      <c r="F144" s="2">
        <v>79</v>
      </c>
      <c r="G144" s="2">
        <f t="shared" si="6"/>
        <v>1400</v>
      </c>
      <c r="H144" s="2">
        <v>331800</v>
      </c>
      <c r="I144" s="2">
        <f t="shared" si="7"/>
        <v>1327200</v>
      </c>
    </row>
    <row r="145" spans="1:9" ht="21" thickBot="1">
      <c r="A145" s="24"/>
      <c r="B145" s="22"/>
      <c r="C145" s="18"/>
      <c r="D145" s="22">
        <v>26</v>
      </c>
      <c r="E145" s="16" t="s">
        <v>31</v>
      </c>
      <c r="F145" s="2">
        <v>88</v>
      </c>
      <c r="G145" s="2">
        <f t="shared" si="6"/>
        <v>1600</v>
      </c>
      <c r="H145" s="2">
        <v>422400</v>
      </c>
      <c r="I145" s="2">
        <f t="shared" si="7"/>
        <v>1689600</v>
      </c>
    </row>
    <row r="146" spans="1:9" ht="21" thickBot="1">
      <c r="A146" s="24"/>
      <c r="B146" s="22"/>
      <c r="C146" s="18"/>
      <c r="D146" s="22">
        <v>26</v>
      </c>
      <c r="E146" s="16" t="s">
        <v>31</v>
      </c>
      <c r="F146" s="2">
        <v>144</v>
      </c>
      <c r="G146" s="2">
        <f t="shared" si="6"/>
        <v>1800</v>
      </c>
      <c r="H146" s="2">
        <v>777600</v>
      </c>
      <c r="I146" s="2">
        <f t="shared" si="7"/>
        <v>3110400</v>
      </c>
    </row>
    <row r="147" spans="1:9" ht="21" thickBot="1">
      <c r="A147" s="25"/>
      <c r="B147" s="23"/>
      <c r="C147" s="19"/>
      <c r="D147" s="23">
        <v>26</v>
      </c>
      <c r="E147" s="17" t="s">
        <v>31</v>
      </c>
      <c r="F147" s="7">
        <v>729</v>
      </c>
      <c r="G147" s="7">
        <f t="shared" si="6"/>
        <v>2000</v>
      </c>
      <c r="H147" s="7">
        <v>4374000</v>
      </c>
      <c r="I147" s="7">
        <f t="shared" si="7"/>
        <v>17496000</v>
      </c>
    </row>
    <row r="148" spans="1:9" ht="15.75" thickBot="1" thickTop="1">
      <c r="A148" s="14" t="s">
        <v>44</v>
      </c>
      <c r="B148" s="14"/>
      <c r="C148" s="14"/>
      <c r="D148" s="14"/>
      <c r="E148" s="14"/>
      <c r="F148" s="12">
        <f>SUM(F4:F147)</f>
        <v>55630</v>
      </c>
      <c r="G148" s="10" t="s">
        <v>43</v>
      </c>
      <c r="H148" s="12">
        <f>SUM(H4:H147)</f>
        <v>251925000</v>
      </c>
      <c r="I148" s="12">
        <f>SUM(I4:I147)</f>
        <v>1007700000</v>
      </c>
    </row>
    <row r="149" spans="1:9" ht="15" thickBot="1">
      <c r="A149" s="15"/>
      <c r="B149" s="15"/>
      <c r="C149" s="15"/>
      <c r="D149" s="15"/>
      <c r="E149" s="15"/>
      <c r="F149" s="13"/>
      <c r="G149" s="11"/>
      <c r="H149" s="13"/>
      <c r="I149" s="13"/>
    </row>
    <row r="150" ht="15" thickTop="1"/>
  </sheetData>
  <sheetProtection/>
  <mergeCells count="75">
    <mergeCell ref="D94:D99"/>
    <mergeCell ref="D100:D105"/>
    <mergeCell ref="D106:D111"/>
    <mergeCell ref="D58:D63"/>
    <mergeCell ref="D34:D39"/>
    <mergeCell ref="D40:D45"/>
    <mergeCell ref="D46:D51"/>
    <mergeCell ref="D52:D57"/>
    <mergeCell ref="D64:D69"/>
    <mergeCell ref="D70:D75"/>
    <mergeCell ref="D76:D81"/>
    <mergeCell ref="D82:D87"/>
    <mergeCell ref="D88:D93"/>
    <mergeCell ref="B40:B51"/>
    <mergeCell ref="B52:B63"/>
    <mergeCell ref="D4:D9"/>
    <mergeCell ref="D10:D15"/>
    <mergeCell ref="D16:D21"/>
    <mergeCell ref="D22:D27"/>
    <mergeCell ref="D28:D33"/>
    <mergeCell ref="B112:B147"/>
    <mergeCell ref="A4:A147"/>
    <mergeCell ref="C4:C15"/>
    <mergeCell ref="C16:C27"/>
    <mergeCell ref="C28:C39"/>
    <mergeCell ref="C40:C51"/>
    <mergeCell ref="C52:C63"/>
    <mergeCell ref="C64:C75"/>
    <mergeCell ref="C76:C87"/>
    <mergeCell ref="B64:B75"/>
    <mergeCell ref="B76:B87"/>
    <mergeCell ref="B88:B99"/>
    <mergeCell ref="B100:B111"/>
    <mergeCell ref="B4:B15"/>
    <mergeCell ref="B16:B27"/>
    <mergeCell ref="B28:B39"/>
    <mergeCell ref="C88:C99"/>
    <mergeCell ref="C100:C111"/>
    <mergeCell ref="C112:C147"/>
    <mergeCell ref="E4:E9"/>
    <mergeCell ref="E10:E15"/>
    <mergeCell ref="E16:E21"/>
    <mergeCell ref="E22:E27"/>
    <mergeCell ref="E28:E33"/>
    <mergeCell ref="D130:D135"/>
    <mergeCell ref="D136:D141"/>
    <mergeCell ref="D142:D147"/>
    <mergeCell ref="D112:D117"/>
    <mergeCell ref="D118:D123"/>
    <mergeCell ref="D124:D129"/>
    <mergeCell ref="E100:E105"/>
    <mergeCell ref="E34:E39"/>
    <mergeCell ref="E88:E93"/>
    <mergeCell ref="E94:E99"/>
    <mergeCell ref="E40:E45"/>
    <mergeCell ref="E46:E51"/>
    <mergeCell ref="E52:E57"/>
    <mergeCell ref="E58:E63"/>
    <mergeCell ref="E64:E69"/>
    <mergeCell ref="A1:I2"/>
    <mergeCell ref="G148:G149"/>
    <mergeCell ref="F148:F149"/>
    <mergeCell ref="H148:H149"/>
    <mergeCell ref="I148:I149"/>
    <mergeCell ref="A148:E149"/>
    <mergeCell ref="E142:E147"/>
    <mergeCell ref="E106:E111"/>
    <mergeCell ref="E112:E117"/>
    <mergeCell ref="E118:E123"/>
    <mergeCell ref="E124:E129"/>
    <mergeCell ref="E130:E135"/>
    <mergeCell ref="E136:E141"/>
    <mergeCell ref="E70:E75"/>
    <mergeCell ref="E76:E81"/>
    <mergeCell ref="E82:E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rightToLeft="1" zoomScale="55" zoomScaleNormal="55" zoomScalePageLayoutView="0" workbookViewId="0" topLeftCell="A1">
      <selection activeCell="A1" sqref="A1:S62"/>
    </sheetView>
  </sheetViews>
  <sheetFormatPr defaultColWidth="9.140625" defaultRowHeight="15"/>
  <sheetData>
    <row r="1" spans="1:19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4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4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4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4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4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4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4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4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</sheetData>
  <sheetProtection/>
  <mergeCells count="1">
    <mergeCell ref="A1:S6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2010-02-13T06:43:16Z</dcterms:modified>
  <cp:category/>
  <cp:version/>
  <cp:contentType/>
  <cp:contentStatus/>
</cp:coreProperties>
</file>