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'ورقة1'!$A$1:$G$31</definedName>
  </definedNames>
  <calcPr calcId="124519"/>
</workbook>
</file>

<file path=xl/sharedStrings.xml><?xml version="1.0" encoding="utf-8"?>
<sst xmlns="http://schemas.openxmlformats.org/spreadsheetml/2006/main" count="10" uniqueCount="10">
  <si>
    <t xml:space="preserve">حصة الدولة </t>
  </si>
  <si>
    <t xml:space="preserve">حصة الشركاء </t>
  </si>
  <si>
    <t>الإجمالي برميل</t>
  </si>
  <si>
    <t xml:space="preserve"> برميل </t>
  </si>
  <si>
    <t xml:space="preserve">النسبة </t>
  </si>
  <si>
    <t xml:space="preserve">برميل </t>
  </si>
  <si>
    <t xml:space="preserve">          البيان
السنوات</t>
  </si>
  <si>
    <t>النسبة %</t>
  </si>
  <si>
    <t>حصة الدولة والشركاء من صافي إنتاج النفط للفترة (2001-2009)</t>
  </si>
  <si>
    <r>
      <rPr>
        <sz val="11"/>
        <color rgb="FF0000FF"/>
        <rFont val="Simplified Arabic"/>
        <family val="2"/>
      </rPr>
      <t>المصدر:</t>
    </r>
    <r>
      <rPr>
        <sz val="11"/>
        <rFont val="Simplified Arabic"/>
        <family val="2"/>
      </rPr>
      <t xml:space="preserve"> إحصاءات النفط والغازوالمعادن/ 2001 - 2009م</t>
    </r>
  </si>
</sst>
</file>

<file path=xl/styles.xml><?xml version="1.0" encoding="utf-8"?>
<styleSheet xmlns="http://schemas.openxmlformats.org/spreadsheetml/2006/main">
  <fonts count="15">
    <font>
      <sz val="10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4"/>
      <color indexed="9"/>
      <name val="Simplified Arabic"/>
      <family val="2"/>
    </font>
    <font>
      <b/>
      <sz val="14"/>
      <name val="Traditional Arabic"/>
      <family val="2"/>
    </font>
    <font>
      <b/>
      <sz val="12"/>
      <name val="Simplified Arabic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Simplified Arabic"/>
      <family val="2"/>
    </font>
    <font>
      <sz val="11"/>
      <color rgb="FF0000FF"/>
      <name val="Simplified Arabic"/>
      <family val="2"/>
    </font>
    <font>
      <sz val="2.5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Simplified Arabic"/>
      <family val="2"/>
    </font>
    <font>
      <sz val="11"/>
      <name val="Calibri"/>
      <family val="2"/>
    </font>
    <font>
      <b/>
      <sz val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20" applyFont="1" applyFill="1" applyBorder="1" applyAlignment="1">
      <alignment vertical="center"/>
      <protection/>
    </xf>
    <xf numFmtId="0" fontId="5" fillId="2" borderId="2" xfId="20" applyFont="1" applyFill="1" applyBorder="1" applyAlignment="1">
      <alignment horizontal="center" vertical="center"/>
      <protection/>
    </xf>
    <xf numFmtId="0" fontId="6" fillId="2" borderId="2" xfId="2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2" borderId="2" xfId="20" applyFont="1" applyFill="1" applyBorder="1" applyAlignment="1">
      <alignment horizontal="center" vertical="center"/>
      <protection/>
    </xf>
    <xf numFmtId="0" fontId="3" fillId="3" borderId="2" xfId="20" applyFont="1" applyFill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right" vertical="distributed" wrapText="1"/>
      <protection/>
    </xf>
    <xf numFmtId="0" fontId="5" fillId="2" borderId="4" xfId="20" applyFont="1" applyFill="1" applyBorder="1" applyAlignment="1">
      <alignment horizontal="right" vertical="distributed"/>
      <protection/>
    </xf>
    <xf numFmtId="3" fontId="7" fillId="0" borderId="2" xfId="20" applyNumberFormat="1" applyFont="1" applyBorder="1" applyAlignment="1">
      <alignment horizontal="center" vertical="center"/>
      <protection/>
    </xf>
    <xf numFmtId="9" fontId="7" fillId="0" borderId="2" xfId="15" applyFont="1" applyBorder="1" applyAlignment="1">
      <alignment horizontal="center" vertical="center"/>
    </xf>
    <xf numFmtId="0" fontId="8" fillId="0" borderId="1" xfId="20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view3D>
      <c:rotX val="7"/>
      <c:hPercent val="48"/>
      <c:rotY val="15"/>
      <c:depthPercent val="100"/>
      <c:rAngAx val="1"/>
    </c:view3D>
    <c:plotArea>
      <c:layout>
        <c:manualLayout>
          <c:layoutTarget val="inner"/>
          <c:xMode val="edge"/>
          <c:yMode val="edge"/>
          <c:x val="0.172"/>
          <c:y val="0.154"/>
          <c:w val="0.8095"/>
          <c:h val="0.61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ورقة1!$B$2</c:f>
              <c:strCache>
                <c:ptCount val="1"/>
                <c:pt idx="0">
                  <c:v>حصة الدولة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ورقة1!$A$4:$A$12</c:f>
              <c:numCache/>
            </c:numRef>
          </c:cat>
          <c:val>
            <c:numRef>
              <c:f>(ورقة1!$B$4:$B$12,ورقة1!$B$196)</c:f>
              <c:numCache/>
            </c:numRef>
          </c:val>
          <c:shape val="cylinder"/>
        </c:ser>
        <c:ser>
          <c:idx val="1"/>
          <c:order val="1"/>
          <c:tx>
            <c:strRef>
              <c:f>ورقة1!$D$2</c:f>
              <c:strCache>
                <c:ptCount val="1"/>
                <c:pt idx="0">
                  <c:v>حصة الشركاء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ورقة1!$A$4:$A$12</c:f>
              <c:numCache/>
            </c:numRef>
          </c:cat>
          <c:val>
            <c:numRef>
              <c:f>(ورقة1!$D$4:$D$12,ورقة1!$D$196)</c:f>
              <c:numCache/>
            </c:numRef>
          </c:val>
          <c:shape val="cylinder"/>
        </c:ser>
        <c:shape val="cylinder"/>
        <c:axId val="26647627"/>
        <c:axId val="38502052"/>
      </c:bar3DChart>
      <c:catAx>
        <c:axId val="2664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02052"/>
        <c:crosses val="autoZero"/>
        <c:auto val="1"/>
        <c:lblOffset val="100"/>
        <c:tickLblSkip val="1"/>
        <c:noMultiLvlLbl val="0"/>
      </c:catAx>
      <c:valAx>
        <c:axId val="38502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برميل</a:t>
                </a:r>
              </a:p>
            </c:rich>
          </c:tx>
          <c:layout>
            <c:manualLayout>
              <c:xMode val="edge"/>
              <c:yMode val="edge"/>
              <c:x val="0.033"/>
              <c:y val="0.1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762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1"/>
          <c:y val="0.89"/>
          <c:w val="0.299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ar-SA"/>
  <c:printSettings xmlns:c="http://schemas.openxmlformats.org/drawingml/2006/chart">
    <c:headerFooter alignWithMargins="0"/>
    <c:pageMargins b="1" l="0.75000000000000089" r="0.75000000000000089" t="1" header="0.5" footer="0.5"/>
    <c:pageSetup paperSize="9" orientation="portrait"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0.02675</cdr:y>
    </cdr:from>
    <cdr:to>
      <cdr:x>0.8525</cdr:x>
      <cdr:y>0.11225</cdr:y>
    </cdr:to>
    <cdr:sp macro="" textlink="">
      <cdr:nvSpPr>
        <cdr:cNvPr id="2" name="مربع نص 1"/>
        <cdr:cNvSpPr txBox="1"/>
      </cdr:nvSpPr>
      <cdr:spPr>
        <a:xfrm>
          <a:off x="1781175" y="85725"/>
          <a:ext cx="3400425" cy="285750"/>
        </a:xfrm>
        <a:prstGeom prst="rect">
          <a:avLst/>
        </a:prstGeom>
        <a:ln>
          <a:noFill/>
        </a:ln>
      </cdr:spPr>
      <cdr:txBody>
        <a:bodyPr wrap="square" rtlCol="1"/>
        <a:lstStyle/>
        <a:p>
          <a:endParaRPr lang="ar-SA" sz="1100"/>
        </a:p>
      </cdr:txBody>
    </cdr:sp>
  </cdr:relSizeAnchor>
  <cdr:relSizeAnchor xmlns:cdr="http://schemas.openxmlformats.org/drawingml/2006/chartDrawing">
    <cdr:from>
      <cdr:x>0.18425</cdr:x>
      <cdr:y>0.02675</cdr:y>
    </cdr:from>
    <cdr:to>
      <cdr:x>0.8725</cdr:x>
      <cdr:y>0.1245</cdr:y>
    </cdr:to>
    <cdr:sp macro="" textlink="">
      <cdr:nvSpPr>
        <cdr:cNvPr id="3" name="مربع نص 2"/>
        <cdr:cNvSpPr txBox="1"/>
      </cdr:nvSpPr>
      <cdr:spPr>
        <a:xfrm>
          <a:off x="1114425" y="85725"/>
          <a:ext cx="4181475" cy="333375"/>
        </a:xfrm>
        <a:prstGeom prst="rect">
          <a:avLst/>
        </a:prstGeom>
        <a:ln>
          <a:noFill/>
        </a:ln>
      </cdr:spPr>
      <cdr:txBody>
        <a:bodyPr wrap="square" rtlCol="1"/>
        <a:lstStyle/>
        <a:p>
          <a:r>
            <a:rPr lang="ar-SA" sz="1200" b="1"/>
            <a:t>حصة الدولة</a:t>
          </a:r>
          <a:r>
            <a:rPr lang="ar-SA" sz="1200" b="1" baseline="0"/>
            <a:t> وحصة الشركاء من صافي انتاج النفط للفترة (2001-2009</a:t>
          </a:r>
          <a:endParaRPr lang="ar-SA" sz="1200" b="1"/>
        </a:p>
      </cdr:txBody>
    </cdr:sp>
  </cdr:relSizeAnchor>
  <cdr:relSizeAnchor xmlns:cdr="http://schemas.openxmlformats.org/drawingml/2006/chartDrawing">
    <cdr:from>
      <cdr:x>0.16125</cdr:x>
      <cdr:y>0.012</cdr:y>
    </cdr:from>
    <cdr:to>
      <cdr:x>0.90475</cdr:x>
      <cdr:y>0.09775</cdr:y>
    </cdr:to>
    <cdr:sp macro="" textlink="">
      <cdr:nvSpPr>
        <cdr:cNvPr id="4" name="مربع نص 3"/>
        <cdr:cNvSpPr txBox="1"/>
      </cdr:nvSpPr>
      <cdr:spPr>
        <a:xfrm>
          <a:off x="971550" y="38100"/>
          <a:ext cx="4514850" cy="285750"/>
        </a:xfrm>
        <a:prstGeom prst="rect">
          <a:avLst/>
        </a:prstGeom>
        <a:ln>
          <a:noFill/>
        </a:ln>
      </cdr:spPr>
      <cdr:txBody>
        <a:bodyPr wrap="square" rtlCol="1"/>
        <a:lstStyle/>
        <a:p>
          <a:endParaRPr lang="ar-SA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13</xdr:row>
      <xdr:rowOff>95250</xdr:rowOff>
    </xdr:from>
    <xdr:to>
      <xdr:col>5</xdr:col>
      <xdr:colOff>1028700</xdr:colOff>
      <xdr:row>30</xdr:row>
      <xdr:rowOff>66675</xdr:rowOff>
    </xdr:to>
    <xdr:graphicFrame macro="">
      <xdr:nvGraphicFramePr>
        <xdr:cNvPr id="1035" name="Chart 1"/>
        <xdr:cNvGraphicFramePr/>
      </xdr:nvGraphicFramePr>
      <xdr:xfrm>
        <a:off x="285750" y="3352800"/>
        <a:ext cx="60769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9525</xdr:colOff>
      <xdr:row>3</xdr:row>
      <xdr:rowOff>9525</xdr:rowOff>
    </xdr:to>
    <xdr:sp macro="" textlink="">
      <xdr:nvSpPr>
        <xdr:cNvPr id="1036" name="Line 2"/>
        <xdr:cNvSpPr>
          <a:spLocks noChangeShapeType="1"/>
        </xdr:cNvSpPr>
      </xdr:nvSpPr>
      <xdr:spPr bwMode="auto">
        <a:xfrm flipH="1">
          <a:off x="38100" y="647700"/>
          <a:ext cx="7620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6"/>
  <sheetViews>
    <sheetView rightToLeft="1" tabSelected="1" view="pageBreakPreview" zoomScaleSheetLayoutView="100" workbookViewId="0" topLeftCell="A1">
      <selection activeCell="A13" sqref="A13:D13"/>
    </sheetView>
  </sheetViews>
  <sheetFormatPr defaultColWidth="9.140625" defaultRowHeight="12.75"/>
  <cols>
    <col min="1" max="1" width="11.8515625" style="1" customWidth="1"/>
    <col min="2" max="2" width="15.8515625" style="1" customWidth="1"/>
    <col min="3" max="3" width="16.8515625" style="1" customWidth="1"/>
    <col min="4" max="5" width="17.7109375" style="1" customWidth="1"/>
    <col min="6" max="6" width="20.28125" style="1" customWidth="1"/>
    <col min="7" max="7" width="3.421875" style="1" customWidth="1"/>
    <col min="8" max="141" width="9.140625" style="1" hidden="1" customWidth="1"/>
    <col min="142" max="16384" width="9.140625" style="1" customWidth="1"/>
  </cols>
  <sheetData>
    <row r="1" spans="1:6" ht="48.75" customHeight="1">
      <c r="A1" s="7" t="s">
        <v>8</v>
      </c>
      <c r="B1" s="7"/>
      <c r="C1" s="7"/>
      <c r="D1" s="7"/>
      <c r="E1" s="7"/>
      <c r="F1" s="7"/>
    </row>
    <row r="2" spans="1:6" ht="23.25">
      <c r="A2" s="8" t="s">
        <v>6</v>
      </c>
      <c r="B2" s="6" t="s">
        <v>0</v>
      </c>
      <c r="C2" s="6"/>
      <c r="D2" s="6" t="s">
        <v>1</v>
      </c>
      <c r="E2" s="6"/>
      <c r="F2" s="6" t="s">
        <v>2</v>
      </c>
    </row>
    <row r="3" spans="1:6" ht="23.25">
      <c r="A3" s="9"/>
      <c r="B3" s="3" t="s">
        <v>3</v>
      </c>
      <c r="C3" s="3" t="s">
        <v>4</v>
      </c>
      <c r="D3" s="3" t="s">
        <v>5</v>
      </c>
      <c r="E3" s="3" t="s">
        <v>7</v>
      </c>
      <c r="F3" s="6"/>
    </row>
    <row r="4" spans="1:6" ht="21" customHeight="1">
      <c r="A4" s="4">
        <v>2001</v>
      </c>
      <c r="B4" s="10">
        <v>99270230</v>
      </c>
      <c r="C4" s="11">
        <v>0.63</v>
      </c>
      <c r="D4" s="10">
        <v>58821233</v>
      </c>
      <c r="E4" s="11">
        <v>0.37</v>
      </c>
      <c r="F4" s="10">
        <f aca="true" t="shared" si="0" ref="F4:F8">B4+D4</f>
        <v>158091463</v>
      </c>
    </row>
    <row r="5" spans="1:6" ht="21" customHeight="1">
      <c r="A5" s="4">
        <v>2002</v>
      </c>
      <c r="B5" s="10">
        <v>94838948</v>
      </c>
      <c r="C5" s="11">
        <v>0.6003</v>
      </c>
      <c r="D5" s="10">
        <v>63156256</v>
      </c>
      <c r="E5" s="11">
        <v>0.3997</v>
      </c>
      <c r="F5" s="10">
        <f t="shared" si="0"/>
        <v>157995204</v>
      </c>
    </row>
    <row r="6" spans="1:6" ht="21" customHeight="1">
      <c r="A6" s="4">
        <v>2003</v>
      </c>
      <c r="B6" s="10">
        <v>95838866</v>
      </c>
      <c r="C6" s="11">
        <v>0.6174</v>
      </c>
      <c r="D6" s="10">
        <v>59397737</v>
      </c>
      <c r="E6" s="11">
        <v>0.3826</v>
      </c>
      <c r="F6" s="10">
        <f t="shared" si="0"/>
        <v>155236603</v>
      </c>
    </row>
    <row r="7" spans="1:6" ht="12.75">
      <c r="A7" s="4">
        <v>2004</v>
      </c>
      <c r="B7" s="10">
        <v>89582677</v>
      </c>
      <c r="C7" s="11">
        <v>0.62</v>
      </c>
      <c r="D7" s="10">
        <v>55368699</v>
      </c>
      <c r="E7" s="11">
        <v>0.38</v>
      </c>
      <c r="F7" s="10">
        <f t="shared" si="0"/>
        <v>144951376</v>
      </c>
    </row>
    <row r="8" spans="1:6" ht="12.75">
      <c r="A8" s="4">
        <v>2005</v>
      </c>
      <c r="B8" s="10">
        <v>86336124</v>
      </c>
      <c r="C8" s="11">
        <v>0.6</v>
      </c>
      <c r="D8" s="10">
        <v>56969434</v>
      </c>
      <c r="E8" s="11">
        <v>0.4</v>
      </c>
      <c r="F8" s="10">
        <f t="shared" si="0"/>
        <v>143305558</v>
      </c>
    </row>
    <row r="9" spans="1:6" ht="12.75">
      <c r="A9" s="4">
        <v>2006</v>
      </c>
      <c r="B9" s="10">
        <v>85747421</v>
      </c>
      <c r="C9" s="11">
        <v>0.66</v>
      </c>
      <c r="D9" s="10">
        <v>44651748</v>
      </c>
      <c r="E9" s="11">
        <v>0.34</v>
      </c>
      <c r="F9" s="10">
        <f aca="true" t="shared" si="1" ref="F9">B9+D9</f>
        <v>130399169</v>
      </c>
    </row>
    <row r="10" spans="1:6" ht="12.75">
      <c r="A10" s="4">
        <v>2007</v>
      </c>
      <c r="B10" s="10">
        <v>72652659</v>
      </c>
      <c r="C10" s="11">
        <v>0.64</v>
      </c>
      <c r="D10" s="10">
        <v>40649375</v>
      </c>
      <c r="E10" s="11">
        <v>0.36</v>
      </c>
      <c r="F10" s="10">
        <f aca="true" t="shared" si="2" ref="F10">B10+D10</f>
        <v>113302034</v>
      </c>
    </row>
    <row r="11" spans="1:6" ht="12.75">
      <c r="A11" s="4">
        <v>2008</v>
      </c>
      <c r="B11" s="10">
        <v>71299871</v>
      </c>
      <c r="C11" s="11">
        <v>0.6848</v>
      </c>
      <c r="D11" s="10">
        <v>32587367</v>
      </c>
      <c r="E11" s="11">
        <v>0.31</v>
      </c>
      <c r="F11" s="10">
        <f aca="true" t="shared" si="3" ref="F11">B11+D11</f>
        <v>103887238</v>
      </c>
    </row>
    <row r="12" spans="1:6" ht="12.75">
      <c r="A12" s="4">
        <v>2009</v>
      </c>
      <c r="B12" s="10">
        <v>61796415</v>
      </c>
      <c r="C12" s="11">
        <f>B12/F12</f>
        <v>0.6084659658497865</v>
      </c>
      <c r="D12" s="10">
        <v>39764590</v>
      </c>
      <c r="E12" s="11">
        <f>D12/F12</f>
        <v>0.3915340341502135</v>
      </c>
      <c r="F12" s="10">
        <v>101561005</v>
      </c>
    </row>
    <row r="13" spans="1:6" ht="21.75">
      <c r="A13" s="12" t="s">
        <v>9</v>
      </c>
      <c r="B13" s="12"/>
      <c r="C13" s="12"/>
      <c r="D13" s="12"/>
      <c r="E13" s="2"/>
      <c r="F13" s="2"/>
    </row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spans="2:4" ht="22.5">
      <c r="B196" s="5"/>
      <c r="C196" s="5"/>
      <c r="D196" s="5"/>
    </row>
  </sheetData>
  <mergeCells count="7">
    <mergeCell ref="B196:D196"/>
    <mergeCell ref="F2:F3"/>
    <mergeCell ref="A1:F1"/>
    <mergeCell ref="A2:A3"/>
    <mergeCell ref="B2:C2"/>
    <mergeCell ref="D2:E2"/>
    <mergeCell ref="A13:D13"/>
  </mergeCells>
  <printOptions/>
  <pageMargins left="0.75" right="0.75" top="1" bottom="1" header="0.5" footer="0.5"/>
  <pageSetup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2005-06-22T07:06:58Z</cp:lastPrinted>
  <dcterms:created xsi:type="dcterms:W3CDTF">2005-06-21T06:40:21Z</dcterms:created>
  <dcterms:modified xsi:type="dcterms:W3CDTF">2011-02-06T08:03:55Z</dcterms:modified>
  <cp:category/>
  <cp:version/>
  <cp:contentType/>
  <cp:contentStatus/>
</cp:coreProperties>
</file>